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30"/>
  </bookViews>
  <sheets>
    <sheet name=" Гаджиево" sheetId="11" r:id="rId1"/>
    <sheet name="Полярный" sheetId="14" r:id="rId2"/>
    <sheet name="Снежногорск " sheetId="16" r:id="rId3"/>
    <sheet name="Оленья Губа " sheetId="13" r:id="rId4"/>
    <sheet name="Лист1" sheetId="1" r:id="rId5"/>
  </sheets>
  <externalReferences>
    <externalReference r:id="rId6"/>
  </externalReferences>
  <definedNames>
    <definedName name="_xlnm._FilterDatabase" localSheetId="1" hidden="1">Полярный!$A$3:$M$114</definedName>
    <definedName name="_xlnm._FilterDatabase" localSheetId="2" hidden="1">'Снежногорск '!$A$3:$M$70</definedName>
    <definedName name="_xlnm.Database" localSheetId="1">#REF!</definedName>
    <definedName name="_xlnm.Database">#REF!</definedName>
    <definedName name="ж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_xlnm.Print_Titles" localSheetId="3">'Оленья Губа '!$3:$5</definedName>
    <definedName name="_xlnm.Print_Titles" localSheetId="2">'Снежногорск '!$3:$5</definedName>
    <definedName name="_xlnm.Print_Area" localSheetId="0">' Гаджиево'!$A$1:$M$112</definedName>
    <definedName name="_xlnm.Print_Area" localSheetId="3">'Оленья Губа '!$A$1:$V$19</definedName>
    <definedName name="_xlnm.Print_Area" localSheetId="1">Полярный!$A$1:$M$122</definedName>
    <definedName name="_xlnm.Print_Area" localSheetId="2">'Снежногорск '!$A$1:$Y$77</definedName>
    <definedName name="УЛ._ПРОНИНА__22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3" i="14" l="1"/>
  <c r="L112" i="14"/>
  <c r="L111" i="14"/>
  <c r="L105" i="14"/>
  <c r="L103" i="14"/>
  <c r="L102" i="14"/>
  <c r="L99" i="14"/>
  <c r="L97" i="14"/>
  <c r="L96" i="14"/>
  <c r="L95" i="14"/>
  <c r="L90" i="14"/>
  <c r="L87" i="14"/>
  <c r="L83" i="14"/>
  <c r="L82" i="14"/>
  <c r="L77" i="14"/>
  <c r="L76" i="14"/>
  <c r="L75" i="14"/>
  <c r="L74" i="14"/>
  <c r="L73" i="14"/>
  <c r="L71" i="14"/>
  <c r="L70" i="14"/>
  <c r="L67" i="14"/>
  <c r="L66" i="14"/>
  <c r="L65" i="14"/>
  <c r="L64" i="14"/>
  <c r="L63" i="14"/>
  <c r="L62" i="14"/>
  <c r="L61" i="14"/>
  <c r="L58" i="14"/>
  <c r="L57" i="14"/>
  <c r="L56" i="14"/>
  <c r="L52" i="14"/>
  <c r="L48" i="14"/>
  <c r="L44" i="14"/>
  <c r="L43" i="14"/>
  <c r="L42" i="14"/>
  <c r="L41" i="14"/>
  <c r="L40" i="14"/>
  <c r="L39" i="14"/>
  <c r="L38" i="14"/>
  <c r="L37" i="14"/>
  <c r="L34" i="14"/>
  <c r="L31" i="14"/>
  <c r="L30" i="14"/>
  <c r="L29" i="14"/>
  <c r="L28" i="14"/>
  <c r="L27" i="14"/>
  <c r="L16" i="14"/>
  <c r="L14" i="14"/>
  <c r="L13" i="14"/>
  <c r="L8" i="14"/>
  <c r="O15" i="13" l="1"/>
  <c r="B15" i="13"/>
  <c r="A10" i="11" l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</calcChain>
</file>

<file path=xl/sharedStrings.xml><?xml version="1.0" encoding="utf-8"?>
<sst xmlns="http://schemas.openxmlformats.org/spreadsheetml/2006/main" count="1900" uniqueCount="146">
  <si>
    <t xml:space="preserve"> на 01.02.2023г.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</si>
  <si>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</si>
  <si>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</si>
  <si>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</si>
  <si>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</si>
  <si>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 xml:space="preserve"> 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</si>
  <si>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</si>
  <si>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</si>
  <si>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</si>
  <si>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</si>
  <si>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</si>
  <si>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</si>
  <si>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АО "МЭС"</t>
  </si>
  <si>
    <t>нет</t>
  </si>
  <si>
    <t>требуется установка ОДПУ</t>
  </si>
  <si>
    <t>да</t>
  </si>
  <si>
    <t>в наличии</t>
  </si>
  <si>
    <t>отсутствует</t>
  </si>
  <si>
    <t>в коммерческом учёте</t>
  </si>
  <si>
    <t>не в коммерческом учёте</t>
  </si>
  <si>
    <t>Всего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</si>
  <si>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</si>
  <si>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>Наличие/отсутствие в МКД ОДПУ тепловой энергии (да/нет)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</si>
  <si>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</si>
  <si>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</si>
  <si>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</si>
  <si>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</si>
  <si>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</si>
  <si>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</si>
  <si>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</si>
  <si>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</si>
  <si>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 xml:space="preserve">Причина </t>
  </si>
  <si>
    <t>Дата выхода</t>
  </si>
  <si>
    <t xml:space="preserve"> в коммерческом учёте</t>
  </si>
  <si>
    <t xml:space="preserve"> МКД признан аварийным</t>
  </si>
  <si>
    <t>постановление 
№ 3637 от 18.10.2018г.</t>
  </si>
  <si>
    <t>03.05.2016 г.</t>
  </si>
  <si>
    <t>истек срок поверки</t>
  </si>
  <si>
    <t>24.03.2020 г.</t>
  </si>
  <si>
    <t xml:space="preserve">01.09.2016  г.
</t>
  </si>
  <si>
    <t>постановление 
№ 2541 от 10.08.2018г.</t>
  </si>
  <si>
    <t>25.12.2014 г.</t>
  </si>
  <si>
    <t>01.09.2016 г.</t>
  </si>
  <si>
    <t>наличие</t>
  </si>
  <si>
    <t>17.12.2014 г.</t>
  </si>
  <si>
    <t>выявлена некорректная работа ОДПУ ТЭ</t>
  </si>
  <si>
    <t>25.03.2020 г.</t>
  </si>
  <si>
    <t>10.12.2014 г.</t>
  </si>
  <si>
    <t>не в коммерческом учете</t>
  </si>
  <si>
    <t xml:space="preserve"> ОДПУ ТЭ</t>
  </si>
  <si>
    <t>Постановление № 1669 от 23.06.2015г</t>
  </si>
  <si>
    <t>Постановление № 300 от 07.02.2018г.</t>
  </si>
  <si>
    <t>Отсутствует техническая возможность установки</t>
  </si>
  <si>
    <t>Акт от 04.12.2020г.</t>
  </si>
  <si>
    <t>Постановление № 980 от 09.04.2018г.</t>
  </si>
  <si>
    <t>Гагарина</t>
  </si>
  <si>
    <t>Гаджиева</t>
  </si>
  <si>
    <t>Наличие/отсутствие</t>
  </si>
  <si>
    <t>кол-во</t>
  </si>
  <si>
    <t>Постановление № 2898 от 30.08.2018г.</t>
  </si>
  <si>
    <t xml:space="preserve"> на 01.02.2023 г.</t>
  </si>
  <si>
    <t>Требуется установка ОДПУ*</t>
  </si>
  <si>
    <t>5/2</t>
  </si>
  <si>
    <t xml:space="preserve">Реестр МКД г. Гаджиево
(поадресные сведения по оснащению многоквартирных домов общедомовыми приборами учета тепловой энергии)      </t>
  </si>
  <si>
    <t>ООО "Алмаз"</t>
  </si>
  <si>
    <t>отсутствие технической возможности установки ОДПУ ТЭ, 
Акт б/н от 30.04.2021 г.</t>
  </si>
  <si>
    <t>23а</t>
  </si>
  <si>
    <t xml:space="preserve">Гаджиева </t>
  </si>
  <si>
    <r>
      <t>требуется установка ОДПУ</t>
    </r>
    <r>
      <rPr>
        <sz val="20"/>
        <color theme="1"/>
        <rFont val="Times New Roman"/>
        <family val="1"/>
        <charset val="204"/>
      </rPr>
      <t>*</t>
    </r>
  </si>
  <si>
    <t>09.11.2025 г.</t>
  </si>
  <si>
    <t>05.10.2022 г.</t>
  </si>
  <si>
    <t>Акт о выяленных недостатках от 05.10.2022 г.</t>
  </si>
  <si>
    <t>26.10.2025 г.</t>
  </si>
  <si>
    <t>30.03.2022 г.</t>
  </si>
  <si>
    <t>Акт о выяленных недостатках от 30.03.2022 г.</t>
  </si>
  <si>
    <t>Ленина</t>
  </si>
  <si>
    <t>в наличии техническая возможность установки ОДПУ ТЭ,  
Акт б/н от 30.04.2021 г.</t>
  </si>
  <si>
    <t>отсутствие технической возможности установки ОДПУ ТЭ, 
Акт б/н от 15.03.2021 г.</t>
  </si>
  <si>
    <t>Советская</t>
  </si>
  <si>
    <t>Колышкина</t>
  </si>
  <si>
    <t>10.09.2025 г.</t>
  </si>
  <si>
    <t>Мира</t>
  </si>
  <si>
    <t>отсутствие технической возможности установки ОДПУ ТЭ, 
Акт б/н от 26.03.2021 г.</t>
  </si>
  <si>
    <t>Душенова</t>
  </si>
  <si>
    <t>отсутствие технической возможности установки ОДПУ ТЭ, 
Акт б/н от 02.04.2021 г.</t>
  </si>
  <si>
    <t>отсутствие технической возможности установки ОДПУ ТЭ, 
Акт б/н от 14.12.2020 г.</t>
  </si>
  <si>
    <t>С. Преминина</t>
  </si>
  <si>
    <t xml:space="preserve">Колышкина  </t>
  </si>
  <si>
    <t xml:space="preserve">Реестр МКД н.п. Оленья-Губа
(поадресные сведения по оснащению многоквартирных домов общедомовыми приборами учета тепловой энергии)      </t>
  </si>
  <si>
    <t>ул. Строителей</t>
  </si>
  <si>
    <t xml:space="preserve"> ООО "Сайда"      </t>
  </si>
  <si>
    <t>_</t>
  </si>
  <si>
    <t>25.03.2024</t>
  </si>
  <si>
    <t>27.03.2024</t>
  </si>
  <si>
    <t>ул. Дьяченко</t>
  </si>
  <si>
    <t xml:space="preserve">Реестр МКД г. Полярный
(поадресные сведения по оснащению многоквартирных домов общедомовыми приборами учета тепловой энергии)      </t>
  </si>
  <si>
    <t xml:space="preserve"> аличие/отсутствие в МКД ОДПУ тепловой энергии (да/нет)</t>
  </si>
  <si>
    <t>Видяева</t>
  </si>
  <si>
    <t>ООО "УК "Рассвет"</t>
  </si>
  <si>
    <t>01.10.2017 г.</t>
  </si>
  <si>
    <t>Истек срок поверки ОДПУ ТЭ.
ОДПУ ТЭ не введен в эксплуатацию.</t>
  </si>
  <si>
    <r>
      <t>требуется установка ОДПУ</t>
    </r>
    <r>
      <rPr>
        <b/>
        <sz val="22"/>
        <rFont val="Times New Roman"/>
        <family val="1"/>
        <charset val="204"/>
      </rPr>
      <t>*</t>
    </r>
  </si>
  <si>
    <t>отсутствие технической возможности установки ОДПУ ТЭ, Акт б/н от 10.12.2019 г.</t>
  </si>
  <si>
    <t>14.08.2018 г.</t>
  </si>
  <si>
    <t>2а</t>
  </si>
  <si>
    <t>Гандюхина</t>
  </si>
  <si>
    <t>26.04.2017 г.</t>
  </si>
  <si>
    <t>16.09.2017 г.</t>
  </si>
  <si>
    <t>Героев Североморцев</t>
  </si>
  <si>
    <t>18.10.2017 г.</t>
  </si>
  <si>
    <t>18.07.2017 г.</t>
  </si>
  <si>
    <t>06.05.2018 г.</t>
  </si>
  <si>
    <t>Героев "Тумана"</t>
  </si>
  <si>
    <t>19.07.2017 г.</t>
  </si>
  <si>
    <t>17.09.2017 г.</t>
  </si>
  <si>
    <t>07.12.2016 г.</t>
  </si>
  <si>
    <t>Котельникова</t>
  </si>
  <si>
    <t>Красный Горн</t>
  </si>
  <si>
    <t>Лунина</t>
  </si>
  <si>
    <t>отсутствие технической возможности установки ОДПУ ТЭ, Акт б/н от 11.12.2019 г.</t>
  </si>
  <si>
    <t>Моисеева</t>
  </si>
  <si>
    <t>Сивко</t>
  </si>
  <si>
    <t>Старикова</t>
  </si>
  <si>
    <t>Фисановича</t>
  </si>
  <si>
    <t xml:space="preserve">Реестр МКД г. Снежногорск
(поадресные сведения по оснащению многоквартирных домов общедомовыми приборами учета тепловой энергии)      </t>
  </si>
  <si>
    <t>ул.Октябрьская</t>
  </si>
  <si>
    <t>ООО "Сайда"</t>
  </si>
  <si>
    <t>в коммерческом учете</t>
  </si>
  <si>
    <r>
      <t>28.02.2020 г. истек срок поверки ОДПУ ТЭ. 
До настоящего времени документы о проведении поверки ОДПУ ТЭ в адрес 
АО "МЭС" не поступали.</t>
    </r>
    <r>
      <rPr>
        <b/>
        <sz val="14"/>
        <color indexed="8"/>
        <rFont val="Times New Roman"/>
        <family val="1"/>
        <charset val="204"/>
      </rPr>
      <t xml:space="preserve">
ОДПУ ТЭ не введен в эксплуатацию.</t>
    </r>
  </si>
  <si>
    <t>8/6</t>
  </si>
  <si>
    <t>ул.Мира</t>
  </si>
  <si>
    <t>5/4</t>
  </si>
  <si>
    <t>ООО " Алмаз"</t>
  </si>
  <si>
    <t>отсутствие технической возможности установки ОДПУ ТЭ
Акт б/н от 04.02.2019 г.</t>
  </si>
  <si>
    <t>мкр.Скальный</t>
  </si>
  <si>
    <t xml:space="preserve">ул.П.Стеблина </t>
  </si>
  <si>
    <t>Наличие</t>
  </si>
  <si>
    <t>08.03.2020</t>
  </si>
  <si>
    <r>
      <t xml:space="preserve">08.03.2020 г. истек срок поверки ОДПУ ТЭ. 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  <charset val="204"/>
      </rPr>
      <t>ОДПУ ТЭ не введен в эксплуатацию.</t>
    </r>
  </si>
  <si>
    <t>ул.Флотская</t>
  </si>
  <si>
    <t xml:space="preserve">ул.Бирюкова </t>
  </si>
  <si>
    <t>16.01.2018</t>
  </si>
  <si>
    <r>
      <t xml:space="preserve">На момент проведения периодической проверки ОДПУ ТЭ (29.11.2019 г.), состоящего из 2-х теплосчетчиков ( в МКД и части здания, занимаемой техникумов) комиссией  были выявлены недостатки, препятствующие нормальному функционированию ОДПУ ТЭ. До настоящего времени информация по восстановлению работоспособности ОДПУ ТЭ в адрес АО "МЭС" не поступала. 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</si>
  <si>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t>Акт ввода ОДПУ ТЭ от 10.01.2023 г. В реализации с 24.01.2023 г.</t>
  </si>
  <si>
    <t xml:space="preserve">ул.Победы 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</si>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</sst>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Arial Cyr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8" fillId="0" borderId="0"/>
    <xf numFmtId="0" fontId="7" fillId="0" borderId="0"/>
    <xf numFmtId="0" fontId="20" fillId="0" borderId="0"/>
    <xf numFmtId="0" fontId="22" fillId="0" borderId="0" applyNumberFormat="0" applyFill="0" applyBorder="0" applyAlignment="0" applyProtection="0"/>
    <xf numFmtId="0" fontId="2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6">
    <xf numFmtId="0" fontId="0" fillId="0" borderId="0" xfId="0"/>
    <xf numFmtId="49" fontId="16" fillId="2" borderId="9" xfId="5" applyNumberFormat="1" applyFont="1" applyFill="1" applyBorder="1" applyAlignment="1">
      <alignment horizontal="center" vertical="center" wrapText="1"/>
    </xf>
    <xf numFmtId="14" fontId="16" fillId="2" borderId="2" xfId="4" applyNumberFormat="1" applyFont="1" applyFill="1" applyBorder="1" applyAlignment="1">
      <alignment horizontal="center" vertical="center" wrapText="1"/>
    </xf>
    <xf numFmtId="14" fontId="16" fillId="2" borderId="9" xfId="5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2" fontId="16" fillId="2" borderId="9" xfId="5" applyNumberFormat="1" applyFont="1" applyFill="1" applyBorder="1" applyAlignment="1">
      <alignment horizontal="center" wrapText="1"/>
    </xf>
    <xf numFmtId="14" fontId="16" fillId="2" borderId="2" xfId="7" applyNumberFormat="1" applyFont="1" applyFill="1" applyBorder="1" applyAlignment="1">
      <alignment horizontal="center" vertical="center" wrapText="1"/>
    </xf>
    <xf numFmtId="14" fontId="16" fillId="2" borderId="3" xfId="7" applyNumberFormat="1" applyFont="1" applyFill="1" applyBorder="1" applyAlignment="1">
      <alignment horizontal="center" vertical="center" wrapText="1"/>
    </xf>
    <xf numFmtId="49" fontId="16" fillId="2" borderId="2" xfId="4" applyNumberFormat="1" applyFont="1" applyFill="1" applyBorder="1" applyAlignment="1">
      <alignment horizontal="center" vertical="center" wrapText="1"/>
    </xf>
    <xf numFmtId="14" fontId="16" fillId="2" borderId="6" xfId="4" applyNumberFormat="1" applyFont="1" applyFill="1" applyBorder="1" applyAlignment="1">
      <alignment horizontal="center" vertical="center" wrapText="1"/>
    </xf>
    <xf numFmtId="14" fontId="16" fillId="2" borderId="9" xfId="4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0" borderId="2" xfId="8" applyFont="1" applyFill="1" applyBorder="1" applyAlignment="1">
      <alignment horizontal="center" vertical="center" wrapText="1"/>
    </xf>
    <xf numFmtId="0" fontId="17" fillId="0" borderId="0" xfId="17" applyFont="1" applyBorder="1" applyAlignment="1">
      <alignment horizontal="center" vertical="center" wrapText="1"/>
    </xf>
    <xf numFmtId="49" fontId="11" fillId="0" borderId="0" xfId="17" applyNumberFormat="1" applyFont="1" applyBorder="1" applyAlignment="1">
      <alignment horizontal="center" vertical="center" wrapText="1"/>
    </xf>
    <xf numFmtId="0" fontId="16" fillId="0" borderId="2" xfId="4" applyNumberFormat="1" applyFont="1" applyFill="1" applyBorder="1" applyAlignment="1">
      <alignment horizontal="center" vertical="center" wrapText="1"/>
    </xf>
    <xf numFmtId="14" fontId="16" fillId="0" borderId="2" xfId="4" applyNumberFormat="1" applyFont="1" applyFill="1" applyBorder="1" applyAlignment="1">
      <alignment horizontal="center" vertical="center" wrapText="1"/>
    </xf>
    <xf numFmtId="0" fontId="8" fillId="0" borderId="1" xfId="17" applyFont="1" applyFill="1" applyBorder="1" applyAlignment="1">
      <alignment horizontal="center" vertical="center" wrapText="1"/>
    </xf>
    <xf numFmtId="0" fontId="9" fillId="0" borderId="1" xfId="17" applyFont="1" applyFill="1" applyBorder="1" applyAlignment="1">
      <alignment horizontal="center" vertical="center" wrapText="1"/>
    </xf>
    <xf numFmtId="0" fontId="8" fillId="0" borderId="0" xfId="20" applyFont="1" applyFill="1" applyBorder="1" applyAlignment="1">
      <alignment vertical="center" wrapText="1"/>
    </xf>
    <xf numFmtId="0" fontId="11" fillId="2" borderId="0" xfId="21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 wrapText="1"/>
    </xf>
    <xf numFmtId="0" fontId="12" fillId="2" borderId="0" xfId="21" applyFont="1" applyFill="1" applyBorder="1" applyAlignment="1">
      <alignment horizontal="center" vertical="center" wrapText="1"/>
    </xf>
    <xf numFmtId="0" fontId="12" fillId="2" borderId="0" xfId="21" applyFont="1" applyFill="1" applyBorder="1" applyAlignment="1">
      <alignment vertical="center" wrapText="1"/>
    </xf>
    <xf numFmtId="1" fontId="21" fillId="2" borderId="2" xfId="21" applyNumberFormat="1" applyFont="1" applyFill="1" applyBorder="1" applyAlignment="1">
      <alignment horizontal="center" vertical="center" wrapText="1"/>
    </xf>
    <xf numFmtId="1" fontId="21" fillId="2" borderId="3" xfId="21" applyNumberFormat="1" applyFont="1" applyFill="1" applyBorder="1" applyAlignment="1">
      <alignment horizontal="center" vertical="center" wrapText="1"/>
    </xf>
    <xf numFmtId="1" fontId="21" fillId="2" borderId="12" xfId="21" applyNumberFormat="1" applyFont="1" applyFill="1" applyBorder="1" applyAlignment="1">
      <alignment horizontal="center" vertical="center" wrapText="1"/>
    </xf>
    <xf numFmtId="1" fontId="19" fillId="2" borderId="2" xfId="21" applyNumberFormat="1" applyFont="1" applyFill="1" applyBorder="1" applyAlignment="1">
      <alignment horizontal="center" vertical="center" wrapText="1"/>
    </xf>
    <xf numFmtId="1" fontId="11" fillId="2" borderId="0" xfId="21" applyNumberFormat="1" applyFont="1" applyFill="1" applyBorder="1" applyAlignment="1">
      <alignment vertical="center" wrapText="1"/>
    </xf>
    <xf numFmtId="1" fontId="11" fillId="2" borderId="0" xfId="21" applyNumberFormat="1" applyFont="1" applyFill="1" applyBorder="1" applyAlignment="1">
      <alignment horizontal="center" vertical="center" wrapText="1"/>
    </xf>
    <xf numFmtId="0" fontId="16" fillId="2" borderId="14" xfId="4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2" xfId="4" applyNumberFormat="1" applyFont="1" applyFill="1" applyBorder="1" applyAlignment="1">
      <alignment horizontal="center" vertical="center" wrapText="1"/>
    </xf>
    <xf numFmtId="0" fontId="17" fillId="2" borderId="2" xfId="21" applyFont="1" applyFill="1" applyBorder="1" applyAlignment="1">
      <alignment horizontal="center" vertical="center"/>
    </xf>
    <xf numFmtId="0" fontId="16" fillId="0" borderId="3" xfId="4" applyFont="1" applyFill="1" applyBorder="1" applyAlignment="1">
      <alignment horizontal="center" vertical="center" wrapText="1"/>
    </xf>
    <xf numFmtId="0" fontId="17" fillId="2" borderId="2" xfId="21" applyFont="1" applyFill="1" applyBorder="1" applyAlignment="1">
      <alignment horizontal="center" vertical="center" wrapText="1"/>
    </xf>
    <xf numFmtId="1" fontId="17" fillId="2" borderId="2" xfId="21" applyNumberFormat="1" applyFont="1" applyFill="1" applyBorder="1" applyAlignment="1">
      <alignment horizontal="center" vertical="center" wrapText="1"/>
    </xf>
    <xf numFmtId="14" fontId="17" fillId="2" borderId="2" xfId="21" applyNumberFormat="1" applyFont="1" applyFill="1" applyBorder="1" applyAlignment="1">
      <alignment horizontal="center" vertical="center" wrapText="1"/>
    </xf>
    <xf numFmtId="14" fontId="17" fillId="2" borderId="13" xfId="21" applyNumberFormat="1" applyFont="1" applyFill="1" applyBorder="1" applyAlignment="1">
      <alignment horizontal="center" wrapText="1"/>
    </xf>
    <xf numFmtId="14" fontId="17" fillId="2" borderId="12" xfId="21" applyNumberFormat="1" applyFont="1" applyFill="1" applyBorder="1" applyAlignment="1">
      <alignment horizontal="center" vertical="center" wrapText="1"/>
    </xf>
    <xf numFmtId="1" fontId="12" fillId="2" borderId="0" xfId="21" applyNumberFormat="1" applyFont="1" applyFill="1" applyBorder="1" applyAlignment="1">
      <alignment horizontal="center" vertical="center" wrapText="1"/>
    </xf>
    <xf numFmtId="0" fontId="16" fillId="2" borderId="15" xfId="4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14" fontId="17" fillId="2" borderId="2" xfId="21" applyNumberFormat="1" applyFont="1" applyFill="1" applyBorder="1" applyAlignment="1">
      <alignment horizontal="center" wrapText="1"/>
    </xf>
    <xf numFmtId="0" fontId="16" fillId="2" borderId="3" xfId="4" applyFont="1" applyFill="1" applyBorder="1" applyAlignment="1">
      <alignment horizontal="center" vertical="center" wrapText="1"/>
    </xf>
    <xf numFmtId="0" fontId="28" fillId="2" borderId="2" xfId="4" applyFont="1" applyFill="1" applyBorder="1"/>
    <xf numFmtId="14" fontId="16" fillId="2" borderId="12" xfId="21" applyNumberFormat="1" applyFont="1" applyFill="1" applyBorder="1" applyAlignment="1">
      <alignment horizontal="center" vertical="center" wrapText="1"/>
    </xf>
    <xf numFmtId="14" fontId="16" fillId="2" borderId="2" xfId="21" applyNumberFormat="1" applyFont="1" applyFill="1" applyBorder="1" applyAlignment="1">
      <alignment horizontal="center" vertical="center" wrapText="1"/>
    </xf>
    <xf numFmtId="0" fontId="28" fillId="0" borderId="2" xfId="4" applyFont="1" applyBorder="1"/>
    <xf numFmtId="14" fontId="17" fillId="2" borderId="13" xfId="21" applyNumberFormat="1" applyFont="1" applyFill="1" applyBorder="1" applyAlignment="1">
      <alignment horizontal="center" vertical="center" wrapText="1"/>
    </xf>
    <xf numFmtId="14" fontId="16" fillId="2" borderId="10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1" fontId="17" fillId="2" borderId="2" xfId="22" applyNumberFormat="1" applyFont="1" applyFill="1" applyBorder="1" applyAlignment="1">
      <alignment horizontal="center" vertical="center" wrapText="1"/>
    </xf>
    <xf numFmtId="0" fontId="16" fillId="0" borderId="2" xfId="4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3" fillId="2" borderId="0" xfId="4" applyNumberFormat="1" applyFont="1" applyFill="1" applyBorder="1" applyAlignment="1">
      <alignment horizontal="center" vertical="center" wrapText="1"/>
    </xf>
    <xf numFmtId="0" fontId="12" fillId="2" borderId="0" xfId="21" applyFont="1" applyFill="1" applyBorder="1" applyAlignment="1">
      <alignment horizontal="center" vertical="center"/>
    </xf>
    <xf numFmtId="0" fontId="29" fillId="0" borderId="0" xfId="4" applyFont="1" applyBorder="1"/>
    <xf numFmtId="14" fontId="12" fillId="2" borderId="0" xfId="21" applyNumberFormat="1" applyFont="1" applyFill="1" applyBorder="1" applyAlignment="1">
      <alignment horizontal="center" vertical="center" wrapText="1"/>
    </xf>
    <xf numFmtId="1" fontId="12" fillId="0" borderId="0" xfId="20" applyNumberFormat="1" applyFont="1" applyBorder="1" applyAlignment="1">
      <alignment horizontal="center" vertical="center" wrapText="1"/>
    </xf>
    <xf numFmtId="14" fontId="12" fillId="0" borderId="0" xfId="20" applyNumberFormat="1" applyFont="1" applyFill="1" applyBorder="1" applyAlignment="1">
      <alignment horizontal="center" vertical="center"/>
    </xf>
    <xf numFmtId="0" fontId="12" fillId="0" borderId="0" xfId="20" applyFont="1" applyFill="1" applyBorder="1" applyAlignment="1">
      <alignment horizontal="center" vertical="center"/>
    </xf>
    <xf numFmtId="0" fontId="12" fillId="0" borderId="0" xfId="20" applyFont="1" applyFill="1" applyBorder="1" applyAlignment="1">
      <alignment horizontal="center" vertical="center" wrapText="1"/>
    </xf>
    <xf numFmtId="0" fontId="12" fillId="0" borderId="0" xfId="20" applyFont="1" applyBorder="1" applyAlignment="1">
      <alignment horizontal="center" vertical="center" wrapText="1"/>
    </xf>
    <xf numFmtId="0" fontId="11" fillId="0" borderId="0" xfId="20" applyFont="1" applyFill="1" applyBorder="1" applyAlignment="1">
      <alignment horizontal="center" vertical="center" wrapText="1"/>
    </xf>
    <xf numFmtId="49" fontId="11" fillId="0" borderId="0" xfId="20" applyNumberFormat="1" applyFont="1" applyBorder="1" applyAlignment="1">
      <alignment horizontal="center" vertical="center" wrapText="1"/>
    </xf>
    <xf numFmtId="14" fontId="12" fillId="2" borderId="0" xfId="21" applyNumberFormat="1" applyFont="1" applyFill="1" applyBorder="1" applyAlignment="1">
      <alignment horizontal="center" vertical="center"/>
    </xf>
    <xf numFmtId="0" fontId="17" fillId="0" borderId="0" xfId="20" applyFont="1" applyBorder="1" applyAlignment="1">
      <alignment horizontal="center" vertical="center" wrapText="1"/>
    </xf>
    <xf numFmtId="14" fontId="12" fillId="0" borderId="0" xfId="26" applyNumberFormat="1" applyFont="1" applyFill="1" applyBorder="1" applyAlignment="1">
      <alignment horizontal="center" vertical="center"/>
    </xf>
    <xf numFmtId="0" fontId="12" fillId="0" borderId="0" xfId="26" applyFont="1" applyFill="1" applyBorder="1" applyAlignment="1">
      <alignment horizontal="center" vertical="center"/>
    </xf>
    <xf numFmtId="0" fontId="12" fillId="0" borderId="0" xfId="26" applyFont="1" applyFill="1" applyBorder="1" applyAlignment="1">
      <alignment horizontal="center" vertical="center" wrapText="1"/>
    </xf>
    <xf numFmtId="0" fontId="12" fillId="0" borderId="0" xfId="26" applyFont="1" applyBorder="1" applyAlignment="1">
      <alignment horizontal="center" vertical="center" wrapText="1"/>
    </xf>
    <xf numFmtId="1" fontId="10" fillId="0" borderId="6" xfId="26" applyNumberFormat="1" applyFont="1" applyFill="1" applyBorder="1" applyAlignment="1">
      <alignment horizontal="center" vertical="center" wrapText="1"/>
    </xf>
    <xf numFmtId="14" fontId="10" fillId="0" borderId="6" xfId="26" applyNumberFormat="1" applyFont="1" applyFill="1" applyBorder="1" applyAlignment="1">
      <alignment horizontal="center" vertical="center" wrapText="1"/>
    </xf>
    <xf numFmtId="1" fontId="21" fillId="2" borderId="2" xfId="26" applyNumberFormat="1" applyFont="1" applyFill="1" applyBorder="1" applyAlignment="1">
      <alignment horizontal="center" vertical="center" wrapText="1"/>
    </xf>
    <xf numFmtId="1" fontId="19" fillId="2" borderId="2" xfId="26" applyNumberFormat="1" applyFont="1" applyFill="1" applyBorder="1" applyAlignment="1">
      <alignment horizontal="center" vertical="center" wrapText="1"/>
    </xf>
    <xf numFmtId="1" fontId="10" fillId="2" borderId="2" xfId="26" applyNumberFormat="1" applyFont="1" applyFill="1" applyBorder="1" applyAlignment="1">
      <alignment vertical="center" wrapText="1"/>
    </xf>
    <xf numFmtId="1" fontId="10" fillId="2" borderId="2" xfId="26" applyNumberFormat="1" applyFont="1" applyFill="1" applyBorder="1" applyAlignment="1">
      <alignment horizontal="center" vertical="center" wrapText="1"/>
    </xf>
    <xf numFmtId="1" fontId="11" fillId="2" borderId="0" xfId="26" applyNumberFormat="1" applyFont="1" applyFill="1" applyBorder="1" applyAlignment="1">
      <alignment horizontal="center" vertical="center" wrapText="1"/>
    </xf>
    <xf numFmtId="0" fontId="14" fillId="2" borderId="2" xfId="26" applyFont="1" applyFill="1" applyBorder="1" applyAlignment="1">
      <alignment horizontal="center" vertical="center" wrapText="1"/>
    </xf>
    <xf numFmtId="1" fontId="17" fillId="2" borderId="2" xfId="26" applyNumberFormat="1" applyFont="1" applyFill="1" applyBorder="1" applyAlignment="1">
      <alignment horizontal="center" vertical="center" wrapText="1"/>
    </xf>
    <xf numFmtId="1" fontId="16" fillId="2" borderId="2" xfId="26" applyNumberFormat="1" applyFont="1" applyFill="1" applyBorder="1" applyAlignment="1">
      <alignment horizontal="center" vertical="center" wrapText="1"/>
    </xf>
    <xf numFmtId="49" fontId="16" fillId="2" borderId="2" xfId="26" applyNumberFormat="1" applyFont="1" applyFill="1" applyBorder="1" applyAlignment="1">
      <alignment horizontal="center" vertical="center" wrapText="1"/>
    </xf>
    <xf numFmtId="14" fontId="12" fillId="2" borderId="2" xfId="26" applyNumberFormat="1" applyFont="1" applyFill="1" applyBorder="1" applyAlignment="1">
      <alignment horizontal="center" vertical="center" wrapText="1"/>
    </xf>
    <xf numFmtId="1" fontId="23" fillId="2" borderId="2" xfId="26" applyNumberFormat="1" applyFont="1" applyFill="1" applyBorder="1" applyAlignment="1">
      <alignment horizontal="center" vertical="center" wrapText="1"/>
    </xf>
    <xf numFmtId="14" fontId="23" fillId="2" borderId="2" xfId="26" applyNumberFormat="1" applyFont="1" applyFill="1" applyBorder="1" applyAlignment="1">
      <alignment horizontal="center" vertical="center" wrapText="1"/>
    </xf>
    <xf numFmtId="1" fontId="12" fillId="2" borderId="2" xfId="26" applyNumberFormat="1" applyFont="1" applyFill="1" applyBorder="1" applyAlignment="1">
      <alignment horizontal="center" vertical="center" wrapText="1"/>
    </xf>
    <xf numFmtId="0" fontId="12" fillId="2" borderId="2" xfId="26" applyFont="1" applyFill="1" applyBorder="1" applyAlignment="1">
      <alignment horizontal="center" vertical="center" wrapText="1"/>
    </xf>
    <xf numFmtId="1" fontId="12" fillId="2" borderId="0" xfId="26" applyNumberFormat="1" applyFont="1" applyFill="1" applyBorder="1" applyAlignment="1">
      <alignment horizontal="center" vertical="center" wrapText="1"/>
    </xf>
    <xf numFmtId="14" fontId="12" fillId="2" borderId="2" xfId="26" applyNumberFormat="1" applyFont="1" applyFill="1" applyBorder="1" applyAlignment="1">
      <alignment horizontal="center" wrapText="1"/>
    </xf>
    <xf numFmtId="0" fontId="12" fillId="2" borderId="0" xfId="26" applyFont="1" applyFill="1" applyBorder="1" applyAlignment="1">
      <alignment horizontal="center" vertical="center" wrapText="1"/>
    </xf>
    <xf numFmtId="14" fontId="16" fillId="2" borderId="2" xfId="26" applyNumberFormat="1" applyFont="1" applyFill="1" applyBorder="1" applyAlignment="1">
      <alignment horizontal="center" vertical="center" wrapText="1"/>
    </xf>
    <xf numFmtId="49" fontId="17" fillId="2" borderId="2" xfId="26" applyNumberFormat="1" applyFont="1" applyFill="1" applyBorder="1" applyAlignment="1">
      <alignment horizontal="center" vertical="center" wrapText="1"/>
    </xf>
    <xf numFmtId="0" fontId="24" fillId="2" borderId="2" xfId="26" applyFont="1" applyFill="1" applyBorder="1" applyAlignment="1">
      <alignment horizontal="center" vertical="center" wrapText="1"/>
    </xf>
    <xf numFmtId="0" fontId="13" fillId="2" borderId="0" xfId="26" applyFont="1" applyFill="1" applyBorder="1" applyAlignment="1">
      <alignment horizontal="center" vertical="center" wrapText="1"/>
    </xf>
    <xf numFmtId="1" fontId="13" fillId="2" borderId="0" xfId="26" applyNumberFormat="1" applyFont="1" applyFill="1" applyBorder="1" applyAlignment="1">
      <alignment horizontal="center" vertical="center" wrapText="1"/>
    </xf>
    <xf numFmtId="1" fontId="14" fillId="2" borderId="0" xfId="26" applyNumberFormat="1" applyFont="1" applyFill="1" applyBorder="1" applyAlignment="1">
      <alignment horizontal="center" vertical="center" wrapText="1"/>
    </xf>
    <xf numFmtId="14" fontId="11" fillId="2" borderId="12" xfId="26" applyNumberFormat="1" applyFont="1" applyFill="1" applyBorder="1" applyAlignment="1">
      <alignment horizontal="center" vertical="center" wrapText="1"/>
    </xf>
    <xf numFmtId="1" fontId="24" fillId="2" borderId="2" xfId="26" applyNumberFormat="1" applyFont="1" applyFill="1" applyBorder="1" applyAlignment="1">
      <alignment horizontal="center" vertical="center" wrapText="1"/>
    </xf>
    <xf numFmtId="14" fontId="24" fillId="2" borderId="2" xfId="26" applyNumberFormat="1" applyFont="1" applyFill="1" applyBorder="1" applyAlignment="1">
      <alignment horizontal="center" vertical="center" wrapText="1"/>
    </xf>
    <xf numFmtId="0" fontId="11" fillId="2" borderId="2" xfId="26" applyFont="1" applyFill="1" applyBorder="1" applyAlignment="1">
      <alignment horizontal="center" vertical="center" wrapText="1"/>
    </xf>
    <xf numFmtId="0" fontId="24" fillId="2" borderId="0" xfId="26" applyFont="1" applyFill="1" applyBorder="1" applyAlignment="1">
      <alignment horizontal="center" vertical="center" wrapText="1"/>
    </xf>
    <xf numFmtId="14" fontId="12" fillId="2" borderId="0" xfId="26" applyNumberFormat="1" applyFont="1" applyFill="1" applyBorder="1" applyAlignment="1">
      <alignment horizontal="center" vertical="center"/>
    </xf>
    <xf numFmtId="0" fontId="12" fillId="2" borderId="0" xfId="26" applyFont="1" applyFill="1" applyBorder="1" applyAlignment="1">
      <alignment horizontal="center" vertical="center"/>
    </xf>
    <xf numFmtId="0" fontId="11" fillId="0" borderId="0" xfId="26" applyFont="1" applyFill="1" applyBorder="1" applyAlignment="1">
      <alignment horizontal="center" vertical="center" wrapText="1"/>
    </xf>
    <xf numFmtId="1" fontId="12" fillId="0" borderId="0" xfId="26" applyNumberFormat="1" applyFont="1" applyFill="1" applyBorder="1" applyAlignment="1">
      <alignment horizontal="center" vertical="center" wrapText="1"/>
    </xf>
    <xf numFmtId="0" fontId="11" fillId="2" borderId="0" xfId="27" applyFont="1" applyFill="1" applyBorder="1" applyAlignment="1">
      <alignment horizontal="center" vertical="center" wrapText="1"/>
    </xf>
    <xf numFmtId="0" fontId="12" fillId="2" borderId="0" xfId="27" applyFont="1" applyFill="1" applyBorder="1" applyAlignment="1">
      <alignment horizontal="center" vertical="center" wrapText="1"/>
    </xf>
    <xf numFmtId="0" fontId="11" fillId="0" borderId="0" xfId="26" applyFont="1" applyBorder="1" applyAlignment="1">
      <alignment horizontal="center" vertical="center" wrapText="1"/>
    </xf>
    <xf numFmtId="1" fontId="12" fillId="0" borderId="0" xfId="26" applyNumberFormat="1" applyFont="1" applyBorder="1" applyAlignment="1">
      <alignment horizontal="center" vertical="center" wrapText="1"/>
    </xf>
    <xf numFmtId="0" fontId="11" fillId="2" borderId="0" xfId="29" applyFont="1" applyFill="1" applyBorder="1" applyAlignment="1">
      <alignment horizontal="center" vertical="center" wrapText="1"/>
    </xf>
    <xf numFmtId="0" fontId="8" fillId="0" borderId="1" xfId="28" applyFont="1" applyFill="1" applyBorder="1" applyAlignment="1">
      <alignment horizontal="center" vertical="center" wrapText="1"/>
    </xf>
    <xf numFmtId="0" fontId="9" fillId="0" borderId="1" xfId="28" applyFont="1" applyFill="1" applyBorder="1" applyAlignment="1">
      <alignment horizontal="right" vertical="center" wrapText="1"/>
    </xf>
    <xf numFmtId="0" fontId="12" fillId="2" borderId="0" xfId="29" applyFont="1" applyFill="1" applyBorder="1" applyAlignment="1">
      <alignment vertical="center" wrapText="1"/>
    </xf>
    <xf numFmtId="0" fontId="12" fillId="2" borderId="0" xfId="29" applyFont="1" applyFill="1" applyBorder="1" applyAlignment="1">
      <alignment horizontal="center" vertical="center" wrapText="1"/>
    </xf>
    <xf numFmtId="1" fontId="11" fillId="2" borderId="0" xfId="29" applyNumberFormat="1" applyFont="1" applyFill="1" applyBorder="1" applyAlignment="1">
      <alignment vertical="center" wrapText="1"/>
    </xf>
    <xf numFmtId="1" fontId="11" fillId="2" borderId="0" xfId="29" applyNumberFormat="1" applyFont="1" applyFill="1" applyBorder="1" applyAlignment="1">
      <alignment horizontal="center" vertical="center" wrapText="1"/>
    </xf>
    <xf numFmtId="1" fontId="12" fillId="2" borderId="0" xfId="29" applyNumberFormat="1" applyFont="1" applyFill="1" applyBorder="1" applyAlignment="1">
      <alignment horizontal="center" vertical="center" wrapText="1"/>
    </xf>
    <xf numFmtId="1" fontId="21" fillId="2" borderId="2" xfId="29" applyNumberFormat="1" applyFont="1" applyFill="1" applyBorder="1" applyAlignment="1">
      <alignment horizontal="center" vertical="center" wrapText="1"/>
    </xf>
    <xf numFmtId="1" fontId="21" fillId="2" borderId="3" xfId="29" applyNumberFormat="1" applyFont="1" applyFill="1" applyBorder="1" applyAlignment="1">
      <alignment horizontal="center" vertical="center" wrapText="1"/>
    </xf>
    <xf numFmtId="1" fontId="21" fillId="2" borderId="12" xfId="29" applyNumberFormat="1" applyFont="1" applyFill="1" applyBorder="1" applyAlignment="1">
      <alignment horizontal="center" vertical="center" wrapText="1"/>
    </xf>
    <xf numFmtId="1" fontId="19" fillId="2" borderId="2" xfId="29" applyNumberFormat="1" applyFont="1" applyFill="1" applyBorder="1" applyAlignment="1">
      <alignment horizontal="center" vertical="center" wrapText="1"/>
    </xf>
    <xf numFmtId="0" fontId="16" fillId="2" borderId="2" xfId="4" applyNumberFormat="1" applyFont="1" applyFill="1" applyBorder="1" applyAlignment="1" applyProtection="1">
      <alignment horizontal="left" vertical="center"/>
    </xf>
    <xf numFmtId="0" fontId="16" fillId="2" borderId="2" xfId="4" applyNumberFormat="1" applyFont="1" applyFill="1" applyBorder="1" applyAlignment="1" applyProtection="1">
      <alignment horizontal="center" vertical="center"/>
    </xf>
    <xf numFmtId="0" fontId="17" fillId="2" borderId="2" xfId="29" applyFont="1" applyFill="1" applyBorder="1" applyAlignment="1">
      <alignment horizontal="center" vertical="center"/>
    </xf>
    <xf numFmtId="1" fontId="17" fillId="2" borderId="2" xfId="29" applyNumberFormat="1" applyFont="1" applyFill="1" applyBorder="1" applyAlignment="1">
      <alignment horizontal="center" vertical="center" wrapText="1"/>
    </xf>
    <xf numFmtId="0" fontId="21" fillId="0" borderId="2" xfId="4" applyFont="1" applyBorder="1"/>
    <xf numFmtId="14" fontId="17" fillId="2" borderId="12" xfId="29" applyNumberFormat="1" applyFont="1" applyFill="1" applyBorder="1" applyAlignment="1">
      <alignment horizontal="center" vertical="center" wrapText="1"/>
    </xf>
    <xf numFmtId="14" fontId="16" fillId="2" borderId="12" xfId="29" applyNumberFormat="1" applyFont="1" applyFill="1" applyBorder="1" applyAlignment="1">
      <alignment horizontal="center" vertical="center" wrapText="1"/>
    </xf>
    <xf numFmtId="49" fontId="14" fillId="2" borderId="2" xfId="4" applyNumberFormat="1" applyFont="1" applyFill="1" applyBorder="1" applyAlignment="1">
      <alignment horizontal="left" vertical="center" wrapText="1"/>
    </xf>
    <xf numFmtId="0" fontId="16" fillId="0" borderId="2" xfId="4" applyFont="1" applyBorder="1" applyAlignment="1">
      <alignment horizontal="center" vertical="center"/>
    </xf>
    <xf numFmtId="14" fontId="17" fillId="2" borderId="2" xfId="29" applyNumberFormat="1" applyFont="1" applyFill="1" applyBorder="1" applyAlignment="1">
      <alignment horizontal="center" vertical="center" wrapText="1"/>
    </xf>
    <xf numFmtId="14" fontId="17" fillId="2" borderId="2" xfId="29" applyNumberFormat="1" applyFont="1" applyFill="1" applyBorder="1" applyAlignment="1">
      <alignment horizontal="center" wrapText="1"/>
    </xf>
    <xf numFmtId="14" fontId="17" fillId="2" borderId="13" xfId="29" applyNumberFormat="1" applyFont="1" applyFill="1" applyBorder="1" applyAlignment="1">
      <alignment horizontal="center" wrapText="1"/>
    </xf>
    <xf numFmtId="0" fontId="17" fillId="2" borderId="2" xfId="29" applyFont="1" applyFill="1" applyBorder="1" applyAlignment="1">
      <alignment horizontal="center" vertical="center" wrapText="1"/>
    </xf>
    <xf numFmtId="0" fontId="16" fillId="2" borderId="3" xfId="4" applyNumberFormat="1" applyFont="1" applyFill="1" applyBorder="1" applyAlignment="1" applyProtection="1">
      <alignment horizontal="left" vertical="center"/>
    </xf>
    <xf numFmtId="0" fontId="16" fillId="0" borderId="2" xfId="4" applyFont="1" applyBorder="1"/>
    <xf numFmtId="14" fontId="17" fillId="2" borderId="13" xfId="29" applyNumberFormat="1" applyFont="1" applyFill="1" applyBorder="1" applyAlignment="1">
      <alignment horizontal="center" vertical="center" wrapText="1"/>
    </xf>
    <xf numFmtId="14" fontId="16" fillId="2" borderId="2" xfId="29" applyNumberFormat="1" applyFont="1" applyFill="1" applyBorder="1" applyAlignment="1">
      <alignment horizontal="center" vertical="center" wrapText="1"/>
    </xf>
    <xf numFmtId="1" fontId="17" fillId="2" borderId="2" xfId="30" applyNumberFormat="1" applyFont="1" applyFill="1" applyBorder="1" applyAlignment="1">
      <alignment horizontal="center" vertical="center" wrapText="1"/>
    </xf>
    <xf numFmtId="0" fontId="16" fillId="2" borderId="2" xfId="4" applyFont="1" applyFill="1" applyBorder="1"/>
    <xf numFmtId="0" fontId="16" fillId="2" borderId="3" xfId="4" applyNumberFormat="1" applyFont="1" applyFill="1" applyBorder="1" applyAlignment="1" applyProtection="1">
      <alignment horizontal="center" vertical="center"/>
    </xf>
    <xf numFmtId="0" fontId="16" fillId="2" borderId="9" xfId="4" applyNumberFormat="1" applyFont="1" applyFill="1" applyBorder="1" applyAlignment="1" applyProtection="1">
      <alignment horizontal="left" vertical="center"/>
    </xf>
    <xf numFmtId="0" fontId="16" fillId="2" borderId="9" xfId="4" applyNumberFormat="1" applyFont="1" applyFill="1" applyBorder="1" applyAlignment="1" applyProtection="1">
      <alignment horizontal="center" vertical="center"/>
    </xf>
    <xf numFmtId="0" fontId="17" fillId="2" borderId="3" xfId="29" applyFont="1" applyFill="1" applyBorder="1" applyAlignment="1">
      <alignment horizontal="center" vertical="center" wrapText="1"/>
    </xf>
    <xf numFmtId="0" fontId="16" fillId="2" borderId="2" xfId="4" applyFont="1" applyFill="1" applyBorder="1" applyAlignment="1">
      <alignment horizontal="center" vertical="center"/>
    </xf>
    <xf numFmtId="0" fontId="24" fillId="2" borderId="9" xfId="31" applyFont="1" applyFill="1" applyBorder="1" applyAlignment="1">
      <alignment horizontal="center" vertical="center" wrapText="1"/>
    </xf>
    <xf numFmtId="0" fontId="12" fillId="2" borderId="0" xfId="29" applyFont="1" applyFill="1" applyBorder="1" applyAlignment="1">
      <alignment horizontal="center" vertical="center"/>
    </xf>
    <xf numFmtId="14" fontId="23" fillId="2" borderId="0" xfId="4" applyNumberFormat="1" applyFont="1" applyFill="1" applyBorder="1" applyAlignment="1">
      <alignment horizontal="center" vertical="center" wrapText="1"/>
    </xf>
    <xf numFmtId="14" fontId="12" fillId="2" borderId="0" xfId="29" applyNumberFormat="1" applyFont="1" applyFill="1" applyBorder="1" applyAlignment="1">
      <alignment horizontal="center" vertical="center"/>
    </xf>
    <xf numFmtId="1" fontId="12" fillId="0" borderId="0" xfId="28" applyNumberFormat="1" applyFont="1" applyBorder="1" applyAlignment="1">
      <alignment horizontal="center" vertical="center" wrapText="1"/>
    </xf>
    <xf numFmtId="14" fontId="12" fillId="0" borderId="0" xfId="28" applyNumberFormat="1" applyFont="1" applyFill="1" applyBorder="1" applyAlignment="1">
      <alignment horizontal="center" vertical="center"/>
    </xf>
    <xf numFmtId="0" fontId="12" fillId="0" borderId="0" xfId="28" applyFont="1" applyFill="1" applyBorder="1" applyAlignment="1">
      <alignment horizontal="center" vertical="center"/>
    </xf>
    <xf numFmtId="0" fontId="12" fillId="0" borderId="0" xfId="28" applyFont="1" applyFill="1" applyBorder="1" applyAlignment="1">
      <alignment horizontal="center" vertical="center" wrapText="1"/>
    </xf>
    <xf numFmtId="0" fontId="12" fillId="0" borderId="0" xfId="28" applyFont="1" applyBorder="1" applyAlignment="1">
      <alignment horizontal="center" vertical="center" wrapText="1"/>
    </xf>
    <xf numFmtId="0" fontId="11" fillId="0" borderId="0" xfId="28" applyFont="1" applyFill="1" applyBorder="1" applyAlignment="1">
      <alignment horizontal="center" vertical="center" wrapText="1"/>
    </xf>
    <xf numFmtId="49" fontId="11" fillId="0" borderId="0" xfId="28" applyNumberFormat="1" applyFont="1" applyBorder="1" applyAlignment="1">
      <alignment horizontal="center" vertical="center" wrapText="1"/>
    </xf>
    <xf numFmtId="0" fontId="17" fillId="0" borderId="0" xfId="28" applyFont="1" applyBorder="1" applyAlignment="1">
      <alignment horizontal="center" vertical="center" wrapText="1"/>
    </xf>
    <xf numFmtId="0" fontId="8" fillId="0" borderId="0" xfId="36" applyFont="1" applyFill="1" applyBorder="1" applyAlignment="1">
      <alignment vertical="center" wrapText="1"/>
    </xf>
    <xf numFmtId="0" fontId="11" fillId="2" borderId="0" xfId="37" applyFont="1" applyFill="1" applyBorder="1" applyAlignment="1">
      <alignment horizontal="center" vertical="center" wrapText="1"/>
    </xf>
    <xf numFmtId="0" fontId="8" fillId="0" borderId="1" xfId="36" applyFont="1" applyFill="1" applyBorder="1" applyAlignment="1">
      <alignment horizontal="center" vertical="center" wrapText="1"/>
    </xf>
    <xf numFmtId="0" fontId="31" fillId="0" borderId="1" xfId="36" applyFont="1" applyFill="1" applyBorder="1" applyAlignment="1">
      <alignment horizontal="center" vertical="center" wrapText="1"/>
    </xf>
    <xf numFmtId="0" fontId="9" fillId="0" borderId="1" xfId="36" applyFont="1" applyFill="1" applyBorder="1" applyAlignment="1">
      <alignment horizontal="center" vertical="center" wrapText="1"/>
    </xf>
    <xf numFmtId="0" fontId="12" fillId="2" borderId="0" xfId="37" applyFont="1" applyFill="1" applyBorder="1" applyAlignment="1">
      <alignment horizontal="center" vertical="center" wrapText="1"/>
    </xf>
    <xf numFmtId="0" fontId="12" fillId="0" borderId="0" xfId="36" applyFont="1" applyFill="1" applyBorder="1" applyAlignment="1">
      <alignment horizontal="center" vertical="center" wrapText="1"/>
    </xf>
    <xf numFmtId="1" fontId="10" fillId="0" borderId="12" xfId="36" applyNumberFormat="1" applyFont="1" applyFill="1" applyBorder="1" applyAlignment="1">
      <alignment horizontal="center" vertical="center" wrapText="1"/>
    </xf>
    <xf numFmtId="1" fontId="10" fillId="0" borderId="2" xfId="36" applyNumberFormat="1" applyFont="1" applyFill="1" applyBorder="1" applyAlignment="1">
      <alignment horizontal="center" vertical="center" wrapText="1"/>
    </xf>
    <xf numFmtId="1" fontId="10" fillId="0" borderId="6" xfId="36" applyNumberFormat="1" applyFont="1" applyFill="1" applyBorder="1" applyAlignment="1">
      <alignment horizontal="center" vertical="center" wrapText="1"/>
    </xf>
    <xf numFmtId="14" fontId="10" fillId="0" borderId="6" xfId="36" applyNumberFormat="1" applyFont="1" applyFill="1" applyBorder="1" applyAlignment="1">
      <alignment horizontal="center" vertical="center" wrapText="1"/>
    </xf>
    <xf numFmtId="1" fontId="21" fillId="2" borderId="2" xfId="36" applyNumberFormat="1" applyFont="1" applyFill="1" applyBorder="1" applyAlignment="1">
      <alignment horizontal="center" vertical="center" wrapText="1"/>
    </xf>
    <xf numFmtId="1" fontId="21" fillId="2" borderId="2" xfId="38" applyNumberFormat="1" applyFont="1" applyFill="1" applyBorder="1" applyAlignment="1">
      <alignment horizontal="center" vertical="center" wrapText="1"/>
    </xf>
    <xf numFmtId="1" fontId="21" fillId="0" borderId="2" xfId="38" applyNumberFormat="1" applyFont="1" applyFill="1" applyBorder="1" applyAlignment="1">
      <alignment horizontal="center" vertical="center" wrapText="1"/>
    </xf>
    <xf numFmtId="1" fontId="10" fillId="2" borderId="12" xfId="36" applyNumberFormat="1" applyFont="1" applyFill="1" applyBorder="1" applyAlignment="1">
      <alignment horizontal="center" vertical="center" wrapText="1"/>
    </xf>
    <xf numFmtId="1" fontId="10" fillId="2" borderId="2" xfId="36" applyNumberFormat="1" applyFont="1" applyFill="1" applyBorder="1" applyAlignment="1">
      <alignment horizontal="center" vertical="center" wrapText="1"/>
    </xf>
    <xf numFmtId="1" fontId="11" fillId="2" borderId="2" xfId="36" applyNumberFormat="1" applyFont="1" applyFill="1" applyBorder="1" applyAlignment="1">
      <alignment horizontal="center" vertical="center" wrapText="1"/>
    </xf>
    <xf numFmtId="1" fontId="11" fillId="2" borderId="0" xfId="36" applyNumberFormat="1" applyFont="1" applyFill="1" applyBorder="1" applyAlignment="1">
      <alignment horizontal="center" vertical="center" wrapText="1"/>
    </xf>
    <xf numFmtId="0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center" vertical="center"/>
    </xf>
    <xf numFmtId="1" fontId="16" fillId="2" borderId="2" xfId="38" applyNumberFormat="1" applyFont="1" applyFill="1" applyBorder="1" applyAlignment="1">
      <alignment horizontal="center" vertical="center" wrapText="1"/>
    </xf>
    <xf numFmtId="1" fontId="17" fillId="2" borderId="2" xfId="36" applyNumberFormat="1" applyFont="1" applyFill="1" applyBorder="1" applyAlignment="1">
      <alignment horizontal="center" vertical="center" wrapText="1"/>
    </xf>
    <xf numFmtId="0" fontId="14" fillId="2" borderId="2" xfId="36" applyFont="1" applyFill="1" applyBorder="1" applyAlignment="1">
      <alignment horizontal="center" vertical="center" wrapText="1"/>
    </xf>
    <xf numFmtId="49" fontId="12" fillId="0" borderId="2" xfId="36" applyNumberFormat="1" applyFont="1" applyFill="1" applyBorder="1" applyAlignment="1">
      <alignment horizontal="left" vertical="center" wrapText="1"/>
    </xf>
    <xf numFmtId="1" fontId="23" fillId="2" borderId="12" xfId="36" applyNumberFormat="1" applyFont="1" applyFill="1" applyBorder="1" applyAlignment="1">
      <alignment horizontal="center" vertical="center" wrapText="1"/>
    </xf>
    <xf numFmtId="1" fontId="23" fillId="2" borderId="2" xfId="36" applyNumberFormat="1" applyFont="1" applyFill="1" applyBorder="1" applyAlignment="1">
      <alignment horizontal="center" vertical="center" wrapText="1"/>
    </xf>
    <xf numFmtId="14" fontId="12" fillId="2" borderId="2" xfId="36" applyNumberFormat="1" applyFont="1" applyFill="1" applyBorder="1" applyAlignment="1">
      <alignment horizontal="center" vertical="center" wrapText="1"/>
    </xf>
    <xf numFmtId="14" fontId="23" fillId="2" borderId="2" xfId="36" applyNumberFormat="1" applyFont="1" applyFill="1" applyBorder="1" applyAlignment="1">
      <alignment horizontal="center" vertical="center" wrapText="1"/>
    </xf>
    <xf numFmtId="1" fontId="12" fillId="2" borderId="2" xfId="36" applyNumberFormat="1" applyFont="1" applyFill="1" applyBorder="1" applyAlignment="1">
      <alignment horizontal="center" vertical="center" wrapText="1"/>
    </xf>
    <xf numFmtId="0" fontId="12" fillId="2" borderId="2" xfId="36" applyFont="1" applyFill="1" applyBorder="1" applyAlignment="1">
      <alignment horizontal="center" vertical="center" wrapText="1"/>
    </xf>
    <xf numFmtId="1" fontId="12" fillId="2" borderId="0" xfId="36" applyNumberFormat="1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left" vertical="center" wrapText="1"/>
    </xf>
    <xf numFmtId="1" fontId="16" fillId="0" borderId="2" xfId="38" applyNumberFormat="1" applyFont="1" applyFill="1" applyBorder="1" applyAlignment="1">
      <alignment horizontal="center" vertical="center" wrapText="1"/>
    </xf>
    <xf numFmtId="1" fontId="32" fillId="0" borderId="2" xfId="36" applyNumberFormat="1" applyFont="1" applyFill="1" applyBorder="1" applyAlignment="1">
      <alignment horizontal="center" vertical="center" wrapText="1"/>
    </xf>
    <xf numFmtId="0" fontId="14" fillId="0" borderId="2" xfId="36" applyFont="1" applyFill="1" applyBorder="1" applyAlignment="1">
      <alignment horizontal="center" vertical="center" wrapText="1"/>
    </xf>
    <xf numFmtId="14" fontId="14" fillId="0" borderId="2" xfId="36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1" fontId="23" fillId="0" borderId="12" xfId="36" applyNumberFormat="1" applyFont="1" applyFill="1" applyBorder="1" applyAlignment="1">
      <alignment horizontal="center" vertical="center" wrapText="1"/>
    </xf>
    <xf numFmtId="1" fontId="23" fillId="0" borderId="2" xfId="36" applyNumberFormat="1" applyFont="1" applyFill="1" applyBorder="1" applyAlignment="1">
      <alignment horizontal="center" vertical="center" wrapText="1"/>
    </xf>
    <xf numFmtId="14" fontId="12" fillId="0" borderId="2" xfId="36" applyNumberFormat="1" applyFont="1" applyFill="1" applyBorder="1" applyAlignment="1">
      <alignment horizontal="center" vertical="center" wrapText="1"/>
    </xf>
    <xf numFmtId="1" fontId="12" fillId="0" borderId="2" xfId="36" applyNumberFormat="1" applyFont="1" applyFill="1" applyBorder="1" applyAlignment="1">
      <alignment horizontal="center" vertical="center" wrapText="1"/>
    </xf>
    <xf numFmtId="0" fontId="12" fillId="0" borderId="2" xfId="36" applyFont="1" applyFill="1" applyBorder="1" applyAlignment="1">
      <alignment horizontal="center" vertical="center" wrapText="1"/>
    </xf>
    <xf numFmtId="49" fontId="16" fillId="0" borderId="2" xfId="4" applyNumberFormat="1" applyFont="1" applyFill="1" applyBorder="1" applyAlignment="1">
      <alignment horizontal="center" vertical="center"/>
    </xf>
    <xf numFmtId="1" fontId="16" fillId="0" borderId="2" xfId="36" applyNumberFormat="1" applyFont="1" applyFill="1" applyBorder="1" applyAlignment="1">
      <alignment horizontal="center" vertical="center" wrapText="1"/>
    </xf>
    <xf numFmtId="0" fontId="23" fillId="0" borderId="2" xfId="4" applyNumberFormat="1" applyFont="1" applyFill="1" applyBorder="1" applyAlignment="1">
      <alignment horizontal="left" vertical="center" wrapText="1"/>
    </xf>
    <xf numFmtId="1" fontId="17" fillId="0" borderId="2" xfId="36" applyNumberFormat="1" applyFont="1" applyFill="1" applyBorder="1" applyAlignment="1">
      <alignment horizontal="center" vertical="center" wrapText="1"/>
    </xf>
    <xf numFmtId="0" fontId="26" fillId="0" borderId="2" xfId="36" applyFont="1" applyFill="1" applyBorder="1" applyAlignment="1">
      <alignment horizontal="center" vertical="center" wrapText="1"/>
    </xf>
    <xf numFmtId="14" fontId="23" fillId="0" borderId="2" xfId="36" applyNumberFormat="1" applyFont="1" applyFill="1" applyBorder="1" applyAlignment="1">
      <alignment horizontal="center" vertical="center" wrapText="1"/>
    </xf>
    <xf numFmtId="1" fontId="12" fillId="0" borderId="0" xfId="36" applyNumberFormat="1" applyFont="1" applyFill="1" applyBorder="1" applyAlignment="1">
      <alignment horizontal="center" vertical="center" wrapText="1"/>
    </xf>
    <xf numFmtId="49" fontId="14" fillId="0" borderId="2" xfId="36" applyNumberFormat="1" applyFont="1" applyFill="1" applyBorder="1" applyAlignment="1">
      <alignment horizontal="center" vertical="center" wrapText="1"/>
    </xf>
    <xf numFmtId="49" fontId="26" fillId="0" borderId="2" xfId="36" applyNumberFormat="1" applyFont="1" applyFill="1" applyBorder="1" applyAlignment="1">
      <alignment horizontal="center" vertical="center" wrapText="1"/>
    </xf>
    <xf numFmtId="14" fontId="12" fillId="0" borderId="0" xfId="36" applyNumberFormat="1" applyFont="1" applyFill="1" applyBorder="1" applyAlignment="1">
      <alignment horizontal="center" vertical="center"/>
    </xf>
    <xf numFmtId="0" fontId="12" fillId="0" borderId="0" xfId="36" applyFont="1" applyFill="1" applyBorder="1" applyAlignment="1">
      <alignment horizontal="center" vertical="center"/>
    </xf>
    <xf numFmtId="49" fontId="17" fillId="0" borderId="2" xfId="36" applyNumberFormat="1" applyFont="1" applyFill="1" applyBorder="1" applyAlignment="1">
      <alignment horizontal="center" vertical="center" wrapText="1"/>
    </xf>
    <xf numFmtId="49" fontId="12" fillId="0" borderId="2" xfId="36" applyNumberFormat="1" applyFont="1" applyFill="1" applyBorder="1" applyAlignment="1">
      <alignment horizontal="center" vertical="center" wrapText="1"/>
    </xf>
    <xf numFmtId="49" fontId="16" fillId="0" borderId="2" xfId="36" applyNumberFormat="1" applyFont="1" applyFill="1" applyBorder="1" applyAlignment="1">
      <alignment horizontal="center" vertical="center" wrapText="1"/>
    </xf>
    <xf numFmtId="49" fontId="23" fillId="0" borderId="2" xfId="36" applyNumberFormat="1" applyFont="1" applyFill="1" applyBorder="1" applyAlignment="1">
      <alignment horizontal="left" vertical="center" wrapText="1"/>
    </xf>
    <xf numFmtId="49" fontId="17" fillId="0" borderId="2" xfId="36" applyNumberFormat="1" applyFont="1" applyFill="1" applyBorder="1" applyAlignment="1">
      <alignment horizontal="right" vertical="center" wrapText="1"/>
    </xf>
    <xf numFmtId="0" fontId="14" fillId="0" borderId="13" xfId="36" applyFont="1" applyFill="1" applyBorder="1" applyAlignment="1">
      <alignment vertical="center" wrapText="1"/>
    </xf>
    <xf numFmtId="14" fontId="14" fillId="0" borderId="2" xfId="36" applyNumberFormat="1" applyFont="1" applyFill="1" applyBorder="1" applyAlignment="1">
      <alignment vertical="center" wrapText="1"/>
    </xf>
    <xf numFmtId="0" fontId="24" fillId="2" borderId="2" xfId="38" applyFont="1" applyFill="1" applyBorder="1" applyAlignment="1">
      <alignment horizontal="center" vertical="center" wrapText="1"/>
    </xf>
    <xf numFmtId="0" fontId="24" fillId="2" borderId="0" xfId="38" applyFont="1" applyFill="1" applyBorder="1" applyAlignment="1">
      <alignment horizontal="center" vertical="center" wrapText="1"/>
    </xf>
    <xf numFmtId="1" fontId="24" fillId="2" borderId="0" xfId="38" applyNumberFormat="1" applyFont="1" applyFill="1" applyBorder="1" applyAlignment="1">
      <alignment horizontal="center" vertical="center" wrapText="1"/>
    </xf>
    <xf numFmtId="1" fontId="24" fillId="0" borderId="0" xfId="38" applyNumberFormat="1" applyFont="1" applyFill="1" applyBorder="1" applyAlignment="1">
      <alignment horizontal="center" vertical="center" wrapText="1"/>
    </xf>
    <xf numFmtId="0" fontId="5" fillId="2" borderId="0" xfId="38" applyFill="1" applyBorder="1" applyAlignment="1">
      <alignment horizontal="center" vertical="center" wrapText="1"/>
    </xf>
    <xf numFmtId="1" fontId="12" fillId="0" borderId="0" xfId="36" applyNumberFormat="1" applyFont="1" applyBorder="1" applyAlignment="1">
      <alignment horizontal="center" vertical="center" wrapText="1"/>
    </xf>
    <xf numFmtId="1" fontId="12" fillId="2" borderId="0" xfId="37" applyNumberFormat="1" applyFont="1" applyFill="1" applyBorder="1" applyAlignment="1">
      <alignment horizontal="center" vertical="center" wrapText="1"/>
    </xf>
    <xf numFmtId="14" fontId="12" fillId="0" borderId="0" xfId="37" applyNumberFormat="1" applyFont="1" applyFill="1" applyBorder="1" applyAlignment="1">
      <alignment horizontal="center" vertical="center"/>
    </xf>
    <xf numFmtId="0" fontId="17" fillId="0" borderId="0" xfId="36" applyFont="1" applyBorder="1" applyAlignment="1">
      <alignment horizontal="center" vertical="center" wrapText="1"/>
    </xf>
    <xf numFmtId="49" fontId="11" fillId="0" borderId="0" xfId="36" applyNumberFormat="1" applyFont="1" applyBorder="1" applyAlignment="1">
      <alignment horizontal="center" vertical="center" wrapText="1"/>
    </xf>
    <xf numFmtId="0" fontId="11" fillId="0" borderId="0" xfId="36" applyFont="1" applyFill="1" applyBorder="1" applyAlignment="1">
      <alignment horizontal="center" vertical="center" wrapText="1"/>
    </xf>
    <xf numFmtId="0" fontId="12" fillId="0" borderId="0" xfId="36" applyFont="1" applyBorder="1" applyAlignment="1">
      <alignment horizontal="center" vertical="center" wrapText="1"/>
    </xf>
    <xf numFmtId="49" fontId="11" fillId="0" borderId="0" xfId="36" applyNumberFormat="1" applyFont="1" applyFill="1" applyBorder="1" applyAlignment="1">
      <alignment horizontal="center" vertical="center" wrapText="1"/>
    </xf>
    <xf numFmtId="0" fontId="8" fillId="0" borderId="0" xfId="17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" fontId="21" fillId="2" borderId="5" xfId="21" applyNumberFormat="1" applyFont="1" applyFill="1" applyBorder="1" applyAlignment="1">
      <alignment horizontal="center" vertical="center" wrapText="1"/>
    </xf>
    <xf numFmtId="1" fontId="21" fillId="2" borderId="4" xfId="21" applyNumberFormat="1" applyFont="1" applyFill="1" applyBorder="1" applyAlignment="1">
      <alignment horizontal="center" vertical="center" wrapText="1"/>
    </xf>
    <xf numFmtId="1" fontId="21" fillId="2" borderId="8" xfId="21" applyNumberFormat="1" applyFont="1" applyFill="1" applyBorder="1" applyAlignment="1">
      <alignment horizontal="center" vertical="center" wrapText="1"/>
    </xf>
    <xf numFmtId="1" fontId="21" fillId="2" borderId="7" xfId="21" applyNumberFormat="1" applyFont="1" applyFill="1" applyBorder="1" applyAlignment="1">
      <alignment horizontal="center" vertical="center" wrapText="1"/>
    </xf>
    <xf numFmtId="1" fontId="21" fillId="2" borderId="10" xfId="21" applyNumberFormat="1" applyFont="1" applyFill="1" applyBorder="1" applyAlignment="1">
      <alignment horizontal="center" vertical="center" wrapText="1"/>
    </xf>
    <xf numFmtId="1" fontId="21" fillId="2" borderId="11" xfId="21" applyNumberFormat="1" applyFont="1" applyFill="1" applyBorder="1" applyAlignment="1">
      <alignment horizontal="center" vertical="center" wrapText="1"/>
    </xf>
    <xf numFmtId="0" fontId="17" fillId="2" borderId="3" xfId="21" applyFont="1" applyFill="1" applyBorder="1" applyAlignment="1">
      <alignment horizontal="center" vertical="center" wrapText="1"/>
    </xf>
    <xf numFmtId="0" fontId="17" fillId="2" borderId="6" xfId="21" applyFont="1" applyFill="1" applyBorder="1" applyAlignment="1">
      <alignment horizontal="center" vertical="center" wrapText="1"/>
    </xf>
    <xf numFmtId="0" fontId="17" fillId="2" borderId="9" xfId="21" applyFont="1" applyFill="1" applyBorder="1" applyAlignment="1">
      <alignment horizontal="center" vertical="center" wrapText="1"/>
    </xf>
    <xf numFmtId="1" fontId="21" fillId="2" borderId="2" xfId="21" applyNumberFormat="1" applyFont="1" applyFill="1" applyBorder="1" applyAlignment="1">
      <alignment horizontal="center" vertical="center" wrapText="1"/>
    </xf>
    <xf numFmtId="1" fontId="19" fillId="2" borderId="13" xfId="21" applyNumberFormat="1" applyFont="1" applyFill="1" applyBorder="1" applyAlignment="1">
      <alignment horizontal="center" vertical="center" wrapText="1"/>
    </xf>
    <xf numFmtId="1" fontId="19" fillId="2" borderId="12" xfId="21" applyNumberFormat="1" applyFont="1" applyFill="1" applyBorder="1" applyAlignment="1">
      <alignment horizontal="center" vertical="center" wrapText="1"/>
    </xf>
    <xf numFmtId="14" fontId="17" fillId="2" borderId="13" xfId="21" applyNumberFormat="1" applyFont="1" applyFill="1" applyBorder="1" applyAlignment="1">
      <alignment horizontal="center" vertical="center" wrapText="1"/>
    </xf>
    <xf numFmtId="14" fontId="17" fillId="2" borderId="12" xfId="21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8" fillId="0" borderId="0" xfId="20" applyFont="1" applyFill="1" applyBorder="1" applyAlignment="1">
      <alignment horizontal="left" vertical="center" wrapText="1"/>
    </xf>
    <xf numFmtId="0" fontId="8" fillId="0" borderId="0" xfId="20" applyFont="1" applyFill="1" applyBorder="1" applyAlignment="1">
      <alignment horizontal="center" vertical="center" wrapText="1"/>
    </xf>
    <xf numFmtId="0" fontId="21" fillId="2" borderId="2" xfId="21" applyNumberFormat="1" applyFont="1" applyFill="1" applyBorder="1" applyAlignment="1">
      <alignment horizontal="center" vertical="center" wrapText="1"/>
    </xf>
    <xf numFmtId="0" fontId="21" fillId="2" borderId="2" xfId="21" applyNumberFormat="1" applyFont="1" applyFill="1" applyBorder="1" applyAlignment="1" applyProtection="1">
      <alignment horizontal="center" vertical="center" wrapText="1"/>
      <protection locked="0"/>
    </xf>
    <xf numFmtId="0" fontId="21" fillId="2" borderId="3" xfId="21" applyNumberFormat="1" applyFont="1" applyFill="1" applyBorder="1" applyAlignment="1" applyProtection="1">
      <alignment horizontal="center" vertical="center" wrapText="1"/>
      <protection locked="0"/>
    </xf>
    <xf numFmtId="0" fontId="21" fillId="2" borderId="6" xfId="21" applyNumberFormat="1" applyFont="1" applyFill="1" applyBorder="1" applyAlignment="1" applyProtection="1">
      <alignment horizontal="center" vertical="center" wrapText="1"/>
      <protection locked="0"/>
    </xf>
    <xf numFmtId="0" fontId="21" fillId="2" borderId="9" xfId="21" applyNumberFormat="1" applyFont="1" applyFill="1" applyBorder="1" applyAlignment="1" applyProtection="1">
      <alignment horizontal="center" vertical="center" wrapText="1"/>
      <protection locked="0"/>
    </xf>
    <xf numFmtId="1" fontId="21" fillId="2" borderId="1" xfId="21" applyNumberFormat="1" applyFont="1" applyFill="1" applyBorder="1" applyAlignment="1">
      <alignment horizontal="center" vertical="center" wrapText="1"/>
    </xf>
    <xf numFmtId="0" fontId="19" fillId="2" borderId="2" xfId="21" applyFont="1" applyFill="1" applyBorder="1" applyAlignment="1">
      <alignment horizontal="center" vertical="center" wrapText="1"/>
    </xf>
    <xf numFmtId="0" fontId="19" fillId="2" borderId="3" xfId="21" applyFont="1" applyFill="1" applyBorder="1" applyAlignment="1">
      <alignment horizontal="center" vertical="center" wrapText="1"/>
    </xf>
    <xf numFmtId="0" fontId="19" fillId="2" borderId="6" xfId="21" applyFont="1" applyFill="1" applyBorder="1" applyAlignment="1">
      <alignment horizontal="center" vertical="center" wrapText="1"/>
    </xf>
    <xf numFmtId="0" fontId="19" fillId="2" borderId="9" xfId="21" applyFont="1" applyFill="1" applyBorder="1" applyAlignment="1">
      <alignment horizontal="center" vertical="center" wrapText="1"/>
    </xf>
    <xf numFmtId="1" fontId="21" fillId="2" borderId="5" xfId="29" applyNumberFormat="1" applyFont="1" applyFill="1" applyBorder="1" applyAlignment="1">
      <alignment horizontal="center" vertical="center" wrapText="1"/>
    </xf>
    <xf numFmtId="1" fontId="21" fillId="2" borderId="4" xfId="29" applyNumberFormat="1" applyFont="1" applyFill="1" applyBorder="1" applyAlignment="1">
      <alignment horizontal="center" vertical="center" wrapText="1"/>
    </xf>
    <xf numFmtId="1" fontId="21" fillId="2" borderId="8" xfId="29" applyNumberFormat="1" applyFont="1" applyFill="1" applyBorder="1" applyAlignment="1">
      <alignment horizontal="center" vertical="center" wrapText="1"/>
    </xf>
    <xf numFmtId="1" fontId="21" fillId="2" borderId="7" xfId="29" applyNumberFormat="1" applyFont="1" applyFill="1" applyBorder="1" applyAlignment="1">
      <alignment horizontal="center" vertical="center" wrapText="1"/>
    </xf>
    <xf numFmtId="1" fontId="21" fillId="2" borderId="10" xfId="29" applyNumberFormat="1" applyFont="1" applyFill="1" applyBorder="1" applyAlignment="1">
      <alignment horizontal="center" vertical="center" wrapText="1"/>
    </xf>
    <xf numFmtId="1" fontId="21" fillId="2" borderId="11" xfId="29" applyNumberFormat="1" applyFont="1" applyFill="1" applyBorder="1" applyAlignment="1">
      <alignment horizontal="center" vertical="center" wrapText="1"/>
    </xf>
    <xf numFmtId="0" fontId="17" fillId="2" borderId="3" xfId="29" applyFont="1" applyFill="1" applyBorder="1" applyAlignment="1">
      <alignment horizontal="center" vertical="center" wrapText="1"/>
    </xf>
    <xf numFmtId="0" fontId="17" fillId="2" borderId="6" xfId="29" applyFont="1" applyFill="1" applyBorder="1" applyAlignment="1">
      <alignment horizontal="center" vertical="center" wrapText="1"/>
    </xf>
    <xf numFmtId="0" fontId="17" fillId="2" borderId="9" xfId="29" applyFont="1" applyFill="1" applyBorder="1" applyAlignment="1">
      <alignment horizontal="center" vertical="center" wrapText="1"/>
    </xf>
    <xf numFmtId="1" fontId="21" fillId="2" borderId="3" xfId="29" applyNumberFormat="1" applyFont="1" applyFill="1" applyBorder="1" applyAlignment="1">
      <alignment horizontal="center" vertical="center" wrapText="1"/>
    </xf>
    <xf numFmtId="1" fontId="19" fillId="2" borderId="13" xfId="29" applyNumberFormat="1" applyFont="1" applyFill="1" applyBorder="1" applyAlignment="1">
      <alignment horizontal="center" vertical="center" wrapText="1"/>
    </xf>
    <xf numFmtId="1" fontId="19" fillId="2" borderId="12" xfId="29" applyNumberFormat="1" applyFont="1" applyFill="1" applyBorder="1" applyAlignment="1">
      <alignment horizontal="center" vertical="center" wrapText="1"/>
    </xf>
    <xf numFmtId="0" fontId="11" fillId="2" borderId="9" xfId="31" applyFont="1" applyFill="1" applyBorder="1" applyAlignment="1">
      <alignment horizontal="center" vertical="center"/>
    </xf>
    <xf numFmtId="0" fontId="8" fillId="0" borderId="0" xfId="28" applyFont="1" applyFill="1" applyBorder="1" applyAlignment="1">
      <alignment horizontal="left" vertical="center" wrapText="1"/>
    </xf>
    <xf numFmtId="0" fontId="8" fillId="0" borderId="0" xfId="28" applyFont="1" applyFill="1" applyBorder="1" applyAlignment="1">
      <alignment horizontal="center" vertical="center" wrapText="1"/>
    </xf>
    <xf numFmtId="0" fontId="21" fillId="2" borderId="2" xfId="29" applyNumberFormat="1" applyFont="1" applyFill="1" applyBorder="1" applyAlignment="1">
      <alignment horizontal="center" vertical="center" wrapText="1"/>
    </xf>
    <xf numFmtId="0" fontId="21" fillId="2" borderId="2" xfId="29" applyNumberFormat="1" applyFont="1" applyFill="1" applyBorder="1" applyAlignment="1" applyProtection="1">
      <alignment horizontal="center" vertical="center" wrapText="1"/>
      <protection locked="0"/>
    </xf>
    <xf numFmtId="0" fontId="21" fillId="2" borderId="3" xfId="29" applyNumberFormat="1" applyFont="1" applyFill="1" applyBorder="1" applyAlignment="1" applyProtection="1">
      <alignment horizontal="center" vertical="center" wrapText="1"/>
      <protection locked="0"/>
    </xf>
    <xf numFmtId="0" fontId="21" fillId="2" borderId="6" xfId="29" applyNumberFormat="1" applyFont="1" applyFill="1" applyBorder="1" applyAlignment="1" applyProtection="1">
      <alignment horizontal="center" vertical="center" wrapText="1"/>
      <protection locked="0"/>
    </xf>
    <xf numFmtId="0" fontId="21" fillId="2" borderId="9" xfId="29" applyNumberFormat="1" applyFont="1" applyFill="1" applyBorder="1" applyAlignment="1" applyProtection="1">
      <alignment horizontal="center" vertical="center" wrapText="1"/>
      <protection locked="0"/>
    </xf>
    <xf numFmtId="1" fontId="21" fillId="2" borderId="2" xfId="29" applyNumberFormat="1" applyFont="1" applyFill="1" applyBorder="1" applyAlignment="1">
      <alignment horizontal="center" vertical="center" wrapText="1"/>
    </xf>
    <xf numFmtId="1" fontId="21" fillId="2" borderId="1" xfId="29" applyNumberFormat="1" applyFont="1" applyFill="1" applyBorder="1" applyAlignment="1">
      <alignment horizontal="center" vertical="center" wrapText="1"/>
    </xf>
    <xf numFmtId="0" fontId="19" fillId="2" borderId="2" xfId="29" applyFont="1" applyFill="1" applyBorder="1" applyAlignment="1">
      <alignment horizontal="center" vertical="center" wrapText="1"/>
    </xf>
    <xf numFmtId="0" fontId="19" fillId="2" borderId="3" xfId="29" applyFont="1" applyFill="1" applyBorder="1" applyAlignment="1">
      <alignment horizontal="center" vertical="center" wrapText="1"/>
    </xf>
    <xf numFmtId="0" fontId="19" fillId="2" borderId="6" xfId="29" applyFont="1" applyFill="1" applyBorder="1" applyAlignment="1">
      <alignment horizontal="center" vertical="center" wrapText="1"/>
    </xf>
    <xf numFmtId="0" fontId="19" fillId="2" borderId="9" xfId="29" applyFont="1" applyFill="1" applyBorder="1" applyAlignment="1">
      <alignment horizontal="center" vertical="center" wrapText="1"/>
    </xf>
    <xf numFmtId="0" fontId="14" fillId="0" borderId="13" xfId="36" applyFont="1" applyFill="1" applyBorder="1" applyAlignment="1">
      <alignment horizontal="center" vertical="center" wrapText="1"/>
    </xf>
    <xf numFmtId="0" fontId="14" fillId="0" borderId="12" xfId="36" applyFont="1" applyFill="1" applyBorder="1" applyAlignment="1">
      <alignment horizontal="center" vertical="center" wrapText="1"/>
    </xf>
    <xf numFmtId="0" fontId="24" fillId="2" borderId="9" xfId="38" applyFont="1" applyFill="1" applyBorder="1" applyAlignment="1">
      <alignment horizontal="center" vertical="center" wrapText="1"/>
    </xf>
    <xf numFmtId="0" fontId="8" fillId="0" borderId="0" xfId="36" applyFont="1" applyFill="1" applyBorder="1" applyAlignment="1">
      <alignment horizontal="left" vertical="center" wrapText="1"/>
    </xf>
    <xf numFmtId="1" fontId="21" fillId="2" borderId="2" xfId="36" applyNumberFormat="1" applyFont="1" applyFill="1" applyBorder="1" applyAlignment="1">
      <alignment horizontal="center" vertical="center" wrapText="1"/>
    </xf>
    <xf numFmtId="0" fontId="10" fillId="0" borderId="2" xfId="36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36" applyFont="1" applyFill="1" applyBorder="1" applyAlignment="1">
      <alignment horizontal="center" vertical="center" wrapText="1"/>
    </xf>
    <xf numFmtId="1" fontId="21" fillId="0" borderId="2" xfId="38" applyNumberFormat="1" applyFont="1" applyFill="1" applyBorder="1" applyAlignment="1">
      <alignment horizontal="center" vertical="center" wrapText="1"/>
    </xf>
    <xf numFmtId="1" fontId="10" fillId="0" borderId="12" xfId="36" applyNumberFormat="1" applyFont="1" applyFill="1" applyBorder="1" applyAlignment="1">
      <alignment horizontal="center" vertical="center" wrapText="1"/>
    </xf>
    <xf numFmtId="1" fontId="10" fillId="0" borderId="2" xfId="36" applyNumberFormat="1" applyFont="1" applyFill="1" applyBorder="1" applyAlignment="1">
      <alignment horizontal="center" vertical="center" wrapText="1"/>
    </xf>
    <xf numFmtId="14" fontId="10" fillId="0" borderId="2" xfId="36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36" applyNumberFormat="1" applyFont="1" applyFill="1" applyBorder="1" applyAlignment="1">
      <alignment horizontal="center" vertical="center" wrapText="1"/>
    </xf>
    <xf numFmtId="0" fontId="8" fillId="0" borderId="0" xfId="36" applyFont="1" applyFill="1" applyBorder="1" applyAlignment="1">
      <alignment horizontal="center" vertical="center" wrapText="1"/>
    </xf>
    <xf numFmtId="0" fontId="21" fillId="0" borderId="2" xfId="36" applyNumberFormat="1" applyFont="1" applyFill="1" applyBorder="1" applyAlignment="1">
      <alignment horizontal="center" vertical="center" wrapText="1"/>
    </xf>
    <xf numFmtId="0" fontId="21" fillId="0" borderId="2" xfId="36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38" applyNumberFormat="1" applyFont="1" applyFill="1" applyBorder="1" applyAlignment="1" applyProtection="1">
      <alignment horizontal="center" vertical="center" wrapText="1"/>
      <protection locked="0"/>
    </xf>
    <xf numFmtId="14" fontId="17" fillId="2" borderId="13" xfId="26" applyNumberFormat="1" applyFont="1" applyFill="1" applyBorder="1" applyAlignment="1">
      <alignment horizontal="center" vertical="center" wrapText="1"/>
    </xf>
    <xf numFmtId="14" fontId="17" fillId="2" borderId="12" xfId="26" applyNumberFormat="1" applyFont="1" applyFill="1" applyBorder="1" applyAlignment="1">
      <alignment horizontal="center" vertical="center" wrapText="1"/>
    </xf>
    <xf numFmtId="0" fontId="13" fillId="2" borderId="9" xfId="26" applyFont="1" applyFill="1" applyBorder="1" applyAlignment="1">
      <alignment horizontal="center" vertical="center" wrapText="1"/>
    </xf>
    <xf numFmtId="0" fontId="10" fillId="0" borderId="2" xfId="26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26" applyFont="1" applyFill="1" applyBorder="1" applyAlignment="1">
      <alignment horizontal="center" vertical="center" wrapText="1"/>
    </xf>
    <xf numFmtId="1" fontId="21" fillId="2" borderId="2" xfId="26" applyNumberFormat="1" applyFont="1" applyFill="1" applyBorder="1" applyAlignment="1">
      <alignment horizontal="center" vertical="center" wrapText="1"/>
    </xf>
    <xf numFmtId="1" fontId="21" fillId="0" borderId="5" xfId="26" applyNumberFormat="1" applyFont="1" applyFill="1" applyBorder="1" applyAlignment="1">
      <alignment horizontal="center" vertical="center" wrapText="1"/>
    </xf>
    <xf numFmtId="1" fontId="21" fillId="0" borderId="4" xfId="26" applyNumberFormat="1" applyFont="1" applyFill="1" applyBorder="1" applyAlignment="1">
      <alignment horizontal="center" vertical="center" wrapText="1"/>
    </xf>
    <xf numFmtId="1" fontId="21" fillId="0" borderId="10" xfId="26" applyNumberFormat="1" applyFont="1" applyFill="1" applyBorder="1" applyAlignment="1">
      <alignment horizontal="center" vertical="center" wrapText="1"/>
    </xf>
    <xf numFmtId="1" fontId="21" fillId="0" borderId="11" xfId="26" applyNumberFormat="1" applyFont="1" applyFill="1" applyBorder="1" applyAlignment="1">
      <alignment horizontal="center" vertical="center" wrapText="1"/>
    </xf>
    <xf numFmtId="1" fontId="21" fillId="0" borderId="3" xfId="26" applyNumberFormat="1" applyFont="1" applyFill="1" applyBorder="1" applyAlignment="1">
      <alignment horizontal="center" vertical="center" wrapText="1"/>
    </xf>
    <xf numFmtId="1" fontId="21" fillId="0" borderId="9" xfId="26" applyNumberFormat="1" applyFont="1" applyFill="1" applyBorder="1" applyAlignment="1">
      <alignment horizontal="center" vertical="center" wrapText="1"/>
    </xf>
    <xf numFmtId="14" fontId="10" fillId="0" borderId="2" xfId="26" applyNumberFormat="1" applyFont="1" applyFill="1" applyBorder="1" applyAlignment="1" applyProtection="1">
      <alignment horizontal="center" vertical="center" wrapText="1"/>
      <protection locked="0"/>
    </xf>
    <xf numFmtId="1" fontId="10" fillId="0" borderId="2" xfId="26" applyNumberFormat="1" applyFont="1" applyFill="1" applyBorder="1" applyAlignment="1">
      <alignment horizontal="center" vertical="center" wrapText="1"/>
    </xf>
    <xf numFmtId="1" fontId="10" fillId="0" borderId="13" xfId="26" applyNumberFormat="1" applyFont="1" applyFill="1" applyBorder="1" applyAlignment="1">
      <alignment horizontal="center" vertical="center" wrapText="1"/>
    </xf>
    <xf numFmtId="1" fontId="10" fillId="0" borderId="12" xfId="26" applyNumberFormat="1" applyFont="1" applyFill="1" applyBorder="1" applyAlignment="1">
      <alignment horizontal="center" vertical="center" wrapText="1"/>
    </xf>
    <xf numFmtId="0" fontId="21" fillId="0" borderId="2" xfId="26" applyNumberFormat="1" applyFont="1" applyFill="1" applyBorder="1" applyAlignment="1">
      <alignment horizontal="center" vertical="center" wrapText="1"/>
    </xf>
    <xf numFmtId="0" fontId="21" fillId="0" borderId="2" xfId="26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26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6" applyNumberFormat="1" applyFont="1" applyFill="1" applyBorder="1" applyAlignment="1" applyProtection="1">
      <alignment horizontal="center" vertical="center" wrapText="1"/>
      <protection locked="0"/>
    </xf>
  </cellXfs>
  <cellStyles count="78">
    <cellStyle name="Гиперссылка" xfId="8" builtinId="8"/>
    <cellStyle name="Обычный" xfId="0" builtinId="0"/>
    <cellStyle name="Обычный 10 2" xfId="50"/>
    <cellStyle name="Обычный 10 3" xfId="44"/>
    <cellStyle name="Обычный 10 7" xfId="31"/>
    <cellStyle name="Обычный 11 3" xfId="34"/>
    <cellStyle name="Обычный 12 8" xfId="39"/>
    <cellStyle name="Обычный 2 2" xfId="9"/>
    <cellStyle name="Обычный 2 3" xfId="4"/>
    <cellStyle name="Обычный 2 3 6" xfId="16"/>
    <cellStyle name="Обычный 2 4" xfId="7"/>
    <cellStyle name="Обычный 2 5" xfId="1"/>
    <cellStyle name="Обычный 2 5 10" xfId="28"/>
    <cellStyle name="Обычный 2 5 10 2" xfId="54"/>
    <cellStyle name="Обычный 2 5 10 3" xfId="61"/>
    <cellStyle name="Обычный 2 5 10 4" xfId="70"/>
    <cellStyle name="Обычный 2 5 10 5" xfId="74"/>
    <cellStyle name="Обычный 2 5 11" xfId="23"/>
    <cellStyle name="Обычный 2 5 2" xfId="11"/>
    <cellStyle name="Обычный 2 5 2 2" xfId="17"/>
    <cellStyle name="Обычный 2 5 4" xfId="48"/>
    <cellStyle name="Обычный 2 5 5" xfId="40"/>
    <cellStyle name="Обычный 2 5 5 2" xfId="64"/>
    <cellStyle name="Обычный 2 5 6" xfId="32"/>
    <cellStyle name="Обычный 2 5 6 2" xfId="65"/>
    <cellStyle name="Обычный 2 5 7" xfId="36"/>
    <cellStyle name="Обычный 2 5 9" xfId="20"/>
    <cellStyle name="Обычный 2 5 9 2" xfId="57"/>
    <cellStyle name="Обычный 2 5 9 3" xfId="72"/>
    <cellStyle name="Обычный 2 6" xfId="53"/>
    <cellStyle name="Обычный 2 7" xfId="59"/>
    <cellStyle name="Обычный 2 8" xfId="56"/>
    <cellStyle name="Обычный 3 2" xfId="5"/>
    <cellStyle name="Обычный 4 2" xfId="2"/>
    <cellStyle name="Обычный 4 2 12" xfId="22"/>
    <cellStyle name="Обычный 4 2 13" xfId="30"/>
    <cellStyle name="Обычный 4 2 13 2" xfId="63"/>
    <cellStyle name="Обычный 4 2 13 3" xfId="77"/>
    <cellStyle name="Обычный 4 2 14" xfId="25"/>
    <cellStyle name="Обычный 4 2 2" xfId="12"/>
    <cellStyle name="Обычный 4 2 2 2" xfId="26"/>
    <cellStyle name="Обычный 4 2 2 3" xfId="46"/>
    <cellStyle name="Обычный 4 2 3" xfId="14"/>
    <cellStyle name="Обычный 4 2 7" xfId="47"/>
    <cellStyle name="Обычный 4 2 8" xfId="42"/>
    <cellStyle name="Обычный 4 2 9" xfId="38"/>
    <cellStyle name="Обычный 4 2 9 2" xfId="68"/>
    <cellStyle name="Обычный 5 3" xfId="3"/>
    <cellStyle name="Обычный 5 3 10" xfId="29"/>
    <cellStyle name="Обычный 5 3 10 2" xfId="55"/>
    <cellStyle name="Обычный 5 3 10 3" xfId="62"/>
    <cellStyle name="Обычный 5 3 10 4" xfId="71"/>
    <cellStyle name="Обычный 5 3 10 5" xfId="75"/>
    <cellStyle name="Обычный 5 3 11" xfId="24"/>
    <cellStyle name="Обычный 5 3 2" xfId="13"/>
    <cellStyle name="Обычный 5 3 2 2" xfId="27"/>
    <cellStyle name="Обычный 5 3 2 2 3" xfId="52"/>
    <cellStyle name="Обычный 5 3 2 2 4" xfId="35"/>
    <cellStyle name="Обычный 5 3 2 3" xfId="45"/>
    <cellStyle name="Обычный 5 3 3" xfId="15"/>
    <cellStyle name="Обычный 5 3 4" xfId="10"/>
    <cellStyle name="Обычный 5 3 4 2" xfId="51"/>
    <cellStyle name="Обычный 5 3 5" xfId="41"/>
    <cellStyle name="Обычный 5 3 6" xfId="33"/>
    <cellStyle name="Обычный 5 3 6 2" xfId="66"/>
    <cellStyle name="Обычный 5 3 7" xfId="37"/>
    <cellStyle name="Обычный 5 3 9" xfId="21"/>
    <cellStyle name="Обычный 5 3 9 2" xfId="58"/>
    <cellStyle name="Обычный 5 3 9 3" xfId="73"/>
    <cellStyle name="Обычный 7 12" xfId="60"/>
    <cellStyle name="Обычный 7 12 2" xfId="69"/>
    <cellStyle name="Обычный 7 12 3" xfId="76"/>
    <cellStyle name="Обычный 7 8" xfId="67"/>
    <cellStyle name="Обычный 8" xfId="19"/>
    <cellStyle name="Обычный 8 2" xfId="6"/>
    <cellStyle name="Обычный 8 3" xfId="49"/>
    <cellStyle name="Обычный 8 4" xfId="43"/>
    <cellStyle name="Обычный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_teplo\AppData\Local\Temp\HZ$D.077.953\HZ$D.077.954\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0"/>
  <sheetViews>
    <sheetView tabSelected="1" view="pageBreakPreview" zoomScale="50" zoomScaleNormal="50" zoomScaleSheetLayoutView="50" workbookViewId="0">
      <selection activeCell="F125" sqref="F125"/>
    </sheetView>
  </sheetViews>
  <sheetFormatPr defaultColWidth="9.140625" defaultRowHeight="18.75" x14ac:dyDescent="0.25"/>
  <cols>
    <col min="1" max="1" width="8.85546875" style="20" customWidth="1"/>
    <col min="2" max="2" width="28.85546875" style="23" customWidth="1"/>
    <col min="3" max="3" width="11.140625" style="20" customWidth="1"/>
    <col min="4" max="4" width="31.7109375" style="20" customWidth="1"/>
    <col min="5" max="5" width="23.28515625" style="20" customWidth="1"/>
    <col min="6" max="6" width="31.7109375" style="42" customWidth="1"/>
    <col min="7" max="7" width="60.85546875" style="42" customWidth="1"/>
    <col min="8" max="8" width="36" style="23" customWidth="1"/>
    <col min="9" max="9" width="34.7109375" style="23" customWidth="1"/>
    <col min="10" max="10" width="35.5703125" style="23" customWidth="1"/>
    <col min="11" max="11" width="39.85546875" style="23" customWidth="1"/>
    <col min="12" max="12" width="22" style="70" customWidth="1"/>
    <col min="13" max="13" width="59.7109375" style="23" customWidth="1"/>
    <col min="14" max="16384" width="9.140625" style="23"/>
  </cols>
  <sheetData>
    <row r="1" spans="1:25" s="20" customFormat="1" ht="57" customHeight="1" x14ac:dyDescent="0.25">
      <c r="A1" s="253" t="s">
        <v>63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39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 t="s">
        <v>60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76.5" customHeight="1" x14ac:dyDescent="0.25">
      <c r="A3" s="254" t="s">
        <v>1</v>
      </c>
      <c r="B3" s="255" t="s">
        <v>2</v>
      </c>
      <c r="C3" s="255"/>
      <c r="D3" s="256" t="s">
        <v>3</v>
      </c>
      <c r="E3" s="256" t="s">
        <v>4</v>
      </c>
      <c r="F3" s="246" t="s">
        <v>5</v>
      </c>
      <c r="G3" s="238" t="s">
        <v>6</v>
      </c>
      <c r="H3" s="260" t="s">
        <v>7</v>
      </c>
      <c r="I3" s="261" t="s">
        <v>8</v>
      </c>
      <c r="J3" s="261" t="s">
        <v>9</v>
      </c>
      <c r="K3" s="237" t="s">
        <v>10</v>
      </c>
      <c r="L3" s="238"/>
      <c r="M3" s="243" t="s">
        <v>11</v>
      </c>
      <c r="N3" s="24"/>
      <c r="O3" s="24"/>
      <c r="P3" s="24"/>
    </row>
    <row r="4" spans="1:25" ht="19.5" customHeight="1" x14ac:dyDescent="0.25">
      <c r="A4" s="254"/>
      <c r="B4" s="255"/>
      <c r="C4" s="255"/>
      <c r="D4" s="257"/>
      <c r="E4" s="257"/>
      <c r="F4" s="246"/>
      <c r="G4" s="240"/>
      <c r="H4" s="260"/>
      <c r="I4" s="262"/>
      <c r="J4" s="262"/>
      <c r="K4" s="239"/>
      <c r="L4" s="240"/>
      <c r="M4" s="244"/>
      <c r="N4" s="24"/>
      <c r="O4" s="24"/>
      <c r="P4" s="24"/>
    </row>
    <row r="5" spans="1:25" ht="12.75" customHeight="1" x14ac:dyDescent="0.25">
      <c r="A5" s="254"/>
      <c r="B5" s="255"/>
      <c r="C5" s="255"/>
      <c r="D5" s="257"/>
      <c r="E5" s="257"/>
      <c r="F5" s="246"/>
      <c r="G5" s="240"/>
      <c r="H5" s="260"/>
      <c r="I5" s="262"/>
      <c r="J5" s="262"/>
      <c r="K5" s="239"/>
      <c r="L5" s="240"/>
      <c r="M5" s="244"/>
      <c r="N5" s="24"/>
      <c r="O5" s="24"/>
      <c r="P5" s="24"/>
    </row>
    <row r="6" spans="1:25" ht="26.25" hidden="1" customHeight="1" x14ac:dyDescent="0.25">
      <c r="A6" s="254"/>
      <c r="B6" s="255"/>
      <c r="C6" s="255"/>
      <c r="D6" s="258"/>
      <c r="E6" s="258"/>
      <c r="F6" s="246"/>
      <c r="G6" s="259"/>
      <c r="H6" s="260"/>
      <c r="I6" s="263"/>
      <c r="J6" s="263"/>
      <c r="K6" s="241"/>
      <c r="L6" s="242"/>
      <c r="M6" s="245"/>
      <c r="N6" s="24"/>
      <c r="O6" s="24"/>
      <c r="P6" s="24"/>
    </row>
    <row r="7" spans="1:25" s="30" customFormat="1" ht="24" customHeight="1" x14ac:dyDescent="0.25">
      <c r="A7" s="25">
        <v>1</v>
      </c>
      <c r="B7" s="246">
        <v>2</v>
      </c>
      <c r="C7" s="246"/>
      <c r="D7" s="26">
        <v>3</v>
      </c>
      <c r="E7" s="26">
        <v>4</v>
      </c>
      <c r="F7" s="25">
        <v>5</v>
      </c>
      <c r="G7" s="27">
        <v>6</v>
      </c>
      <c r="H7" s="28">
        <v>7</v>
      </c>
      <c r="I7" s="28">
        <v>8</v>
      </c>
      <c r="J7" s="28">
        <v>9</v>
      </c>
      <c r="K7" s="247">
        <v>10</v>
      </c>
      <c r="L7" s="248"/>
      <c r="M7" s="28">
        <v>11</v>
      </c>
      <c r="N7" s="29"/>
      <c r="O7" s="29"/>
      <c r="P7" s="29"/>
    </row>
    <row r="8" spans="1:25" s="42" customFormat="1" ht="69.95" customHeight="1" x14ac:dyDescent="0.3">
      <c r="A8" s="31">
        <v>1</v>
      </c>
      <c r="B8" s="32" t="s">
        <v>56</v>
      </c>
      <c r="C8" s="33">
        <v>23</v>
      </c>
      <c r="D8" s="34" t="s">
        <v>64</v>
      </c>
      <c r="E8" s="35" t="s">
        <v>12</v>
      </c>
      <c r="F8" s="36" t="s">
        <v>13</v>
      </c>
      <c r="G8" s="37" t="s">
        <v>65</v>
      </c>
      <c r="H8" s="38"/>
      <c r="I8" s="39"/>
      <c r="J8" s="38"/>
      <c r="K8" s="40"/>
      <c r="L8" s="41"/>
      <c r="M8" s="37"/>
    </row>
    <row r="9" spans="1:25" ht="69.95" customHeight="1" x14ac:dyDescent="0.3">
      <c r="A9" s="43">
        <v>2</v>
      </c>
      <c r="B9" s="44" t="s">
        <v>56</v>
      </c>
      <c r="C9" s="45" t="s">
        <v>66</v>
      </c>
      <c r="D9" s="34" t="s">
        <v>64</v>
      </c>
      <c r="E9" s="35" t="s">
        <v>12</v>
      </c>
      <c r="F9" s="36" t="s">
        <v>13</v>
      </c>
      <c r="G9" s="37" t="s">
        <v>65</v>
      </c>
      <c r="H9" s="39"/>
      <c r="I9" s="46"/>
      <c r="J9" s="46"/>
      <c r="K9" s="40"/>
      <c r="L9" s="41"/>
      <c r="M9" s="37"/>
    </row>
    <row r="10" spans="1:25" ht="69.95" customHeight="1" x14ac:dyDescent="0.3">
      <c r="A10" s="43">
        <f>A9+1</f>
        <v>3</v>
      </c>
      <c r="B10" s="44" t="s">
        <v>67</v>
      </c>
      <c r="C10" s="45">
        <v>24</v>
      </c>
      <c r="D10" s="34" t="s">
        <v>64</v>
      </c>
      <c r="E10" s="35" t="s">
        <v>12</v>
      </c>
      <c r="F10" s="36" t="s">
        <v>13</v>
      </c>
      <c r="G10" s="37" t="s">
        <v>65</v>
      </c>
      <c r="H10" s="39"/>
      <c r="I10" s="39"/>
      <c r="J10" s="39"/>
      <c r="K10" s="40"/>
      <c r="L10" s="41"/>
      <c r="M10" s="37"/>
    </row>
    <row r="11" spans="1:25" ht="69.95" customHeight="1" x14ac:dyDescent="0.3">
      <c r="A11" s="43">
        <f t="shared" ref="A11:A74" si="0">A10+1</f>
        <v>4</v>
      </c>
      <c r="B11" s="44" t="s">
        <v>67</v>
      </c>
      <c r="C11" s="45">
        <v>25</v>
      </c>
      <c r="D11" s="34" t="s">
        <v>64</v>
      </c>
      <c r="E11" s="35" t="s">
        <v>12</v>
      </c>
      <c r="F11" s="36" t="s">
        <v>13</v>
      </c>
      <c r="G11" s="4" t="s">
        <v>68</v>
      </c>
      <c r="H11" s="1"/>
      <c r="I11" s="39"/>
      <c r="J11" s="39"/>
      <c r="K11" s="40"/>
      <c r="L11" s="41"/>
      <c r="M11" s="37"/>
    </row>
    <row r="12" spans="1:25" ht="98.25" customHeight="1" x14ac:dyDescent="0.3">
      <c r="A12" s="43">
        <f t="shared" si="0"/>
        <v>5</v>
      </c>
      <c r="B12" s="44" t="s">
        <v>67</v>
      </c>
      <c r="C12" s="45">
        <v>26</v>
      </c>
      <c r="D12" s="34" t="s">
        <v>64</v>
      </c>
      <c r="E12" s="35" t="s">
        <v>12</v>
      </c>
      <c r="F12" s="47" t="s">
        <v>15</v>
      </c>
      <c r="G12" s="48"/>
      <c r="H12" s="49" t="s">
        <v>69</v>
      </c>
      <c r="I12" s="38" t="s">
        <v>17</v>
      </c>
      <c r="J12" s="38" t="s">
        <v>17</v>
      </c>
      <c r="K12" s="39" t="s">
        <v>19</v>
      </c>
      <c r="L12" s="41" t="s">
        <v>70</v>
      </c>
      <c r="M12" s="37" t="s">
        <v>71</v>
      </c>
    </row>
    <row r="13" spans="1:25" ht="69.95" customHeight="1" x14ac:dyDescent="0.3">
      <c r="A13" s="43">
        <f t="shared" si="0"/>
        <v>6</v>
      </c>
      <c r="B13" s="44" t="s">
        <v>67</v>
      </c>
      <c r="C13" s="45">
        <v>27</v>
      </c>
      <c r="D13" s="34" t="s">
        <v>64</v>
      </c>
      <c r="E13" s="35" t="s">
        <v>12</v>
      </c>
      <c r="F13" s="36" t="s">
        <v>13</v>
      </c>
      <c r="G13" s="4" t="s">
        <v>68</v>
      </c>
      <c r="H13" s="1"/>
      <c r="I13" s="39"/>
      <c r="J13" s="38"/>
      <c r="K13" s="40"/>
      <c r="L13" s="41"/>
      <c r="M13" s="37"/>
    </row>
    <row r="14" spans="1:25" ht="69.95" customHeight="1" x14ac:dyDescent="0.3">
      <c r="A14" s="43">
        <f t="shared" si="0"/>
        <v>7</v>
      </c>
      <c r="B14" s="44" t="s">
        <v>56</v>
      </c>
      <c r="C14" s="45">
        <v>28</v>
      </c>
      <c r="D14" s="34" t="s">
        <v>64</v>
      </c>
      <c r="E14" s="35" t="s">
        <v>12</v>
      </c>
      <c r="F14" s="36" t="s">
        <v>13</v>
      </c>
      <c r="G14" s="37" t="s">
        <v>65</v>
      </c>
      <c r="H14" s="2"/>
      <c r="I14" s="39"/>
      <c r="J14" s="38"/>
      <c r="K14" s="40"/>
      <c r="L14" s="41"/>
      <c r="M14" s="37"/>
    </row>
    <row r="15" spans="1:25" ht="69.95" customHeight="1" x14ac:dyDescent="0.3">
      <c r="A15" s="43">
        <f t="shared" si="0"/>
        <v>8</v>
      </c>
      <c r="B15" s="44" t="s">
        <v>56</v>
      </c>
      <c r="C15" s="45">
        <v>29</v>
      </c>
      <c r="D15" s="34" t="s">
        <v>64</v>
      </c>
      <c r="E15" s="35" t="s">
        <v>12</v>
      </c>
      <c r="F15" s="36" t="s">
        <v>13</v>
      </c>
      <c r="G15" s="4" t="s">
        <v>68</v>
      </c>
      <c r="H15" s="50"/>
      <c r="I15" s="39"/>
      <c r="J15" s="39"/>
      <c r="K15" s="40"/>
      <c r="L15" s="41"/>
      <c r="M15" s="37"/>
    </row>
    <row r="16" spans="1:25" ht="96.75" customHeight="1" x14ac:dyDescent="0.3">
      <c r="A16" s="43">
        <f t="shared" si="0"/>
        <v>9</v>
      </c>
      <c r="B16" s="44" t="s">
        <v>56</v>
      </c>
      <c r="C16" s="45">
        <v>30</v>
      </c>
      <c r="D16" s="34" t="s">
        <v>64</v>
      </c>
      <c r="E16" s="35" t="s">
        <v>12</v>
      </c>
      <c r="F16" s="47" t="s">
        <v>15</v>
      </c>
      <c r="G16" s="51"/>
      <c r="H16" s="49" t="s">
        <v>72</v>
      </c>
      <c r="I16" s="38" t="s">
        <v>17</v>
      </c>
      <c r="J16" s="38" t="s">
        <v>17</v>
      </c>
      <c r="K16" s="39" t="s">
        <v>19</v>
      </c>
      <c r="L16" s="41" t="s">
        <v>73</v>
      </c>
      <c r="M16" s="37" t="s">
        <v>74</v>
      </c>
    </row>
    <row r="17" spans="1:13" ht="69.95" customHeight="1" x14ac:dyDescent="0.25">
      <c r="A17" s="43">
        <f t="shared" si="0"/>
        <v>10</v>
      </c>
      <c r="B17" s="44" t="s">
        <v>56</v>
      </c>
      <c r="C17" s="45">
        <v>31</v>
      </c>
      <c r="D17" s="34" t="s">
        <v>64</v>
      </c>
      <c r="E17" s="35" t="s">
        <v>12</v>
      </c>
      <c r="F17" s="36" t="s">
        <v>13</v>
      </c>
      <c r="G17" s="4" t="s">
        <v>68</v>
      </c>
      <c r="H17" s="2"/>
      <c r="I17" s="39"/>
      <c r="J17" s="39"/>
      <c r="K17" s="52"/>
      <c r="L17" s="41"/>
      <c r="M17" s="37"/>
    </row>
    <row r="18" spans="1:13" s="42" customFormat="1" ht="69.95" customHeight="1" x14ac:dyDescent="0.25">
      <c r="A18" s="43">
        <f t="shared" si="0"/>
        <v>11</v>
      </c>
      <c r="B18" s="44" t="s">
        <v>56</v>
      </c>
      <c r="C18" s="45">
        <v>36</v>
      </c>
      <c r="D18" s="34" t="s">
        <v>64</v>
      </c>
      <c r="E18" s="35" t="s">
        <v>12</v>
      </c>
      <c r="F18" s="36" t="s">
        <v>13</v>
      </c>
      <c r="G18" s="37" t="s">
        <v>65</v>
      </c>
      <c r="H18" s="39"/>
      <c r="I18" s="39"/>
      <c r="J18" s="39"/>
      <c r="K18" s="52"/>
      <c r="L18" s="41"/>
      <c r="M18" s="37"/>
    </row>
    <row r="19" spans="1:13" s="42" customFormat="1" ht="69.95" customHeight="1" x14ac:dyDescent="0.25">
      <c r="A19" s="43">
        <f t="shared" si="0"/>
        <v>12</v>
      </c>
      <c r="B19" s="44" t="s">
        <v>75</v>
      </c>
      <c r="C19" s="45">
        <v>38</v>
      </c>
      <c r="D19" s="34" t="s">
        <v>64</v>
      </c>
      <c r="E19" s="35" t="s">
        <v>12</v>
      </c>
      <c r="F19" s="36" t="s">
        <v>13</v>
      </c>
      <c r="G19" s="37" t="s">
        <v>65</v>
      </c>
      <c r="H19" s="50"/>
      <c r="I19" s="39"/>
      <c r="J19" s="39"/>
      <c r="K19" s="52"/>
      <c r="L19" s="41"/>
      <c r="M19" s="37"/>
    </row>
    <row r="20" spans="1:13" s="42" customFormat="1" ht="69.95" customHeight="1" x14ac:dyDescent="0.25">
      <c r="A20" s="43">
        <f t="shared" si="0"/>
        <v>13</v>
      </c>
      <c r="B20" s="44" t="s">
        <v>75</v>
      </c>
      <c r="C20" s="45">
        <v>39</v>
      </c>
      <c r="D20" s="34" t="s">
        <v>64</v>
      </c>
      <c r="E20" s="35" t="s">
        <v>12</v>
      </c>
      <c r="F20" s="36" t="s">
        <v>13</v>
      </c>
      <c r="G20" s="37" t="s">
        <v>65</v>
      </c>
      <c r="H20" s="3"/>
      <c r="I20" s="39"/>
      <c r="J20" s="39"/>
      <c r="K20" s="52"/>
      <c r="L20" s="41"/>
      <c r="M20" s="37"/>
    </row>
    <row r="21" spans="1:13" s="42" customFormat="1" ht="69.95" customHeight="1" x14ac:dyDescent="0.25">
      <c r="A21" s="43">
        <f t="shared" si="0"/>
        <v>14</v>
      </c>
      <c r="B21" s="44" t="s">
        <v>56</v>
      </c>
      <c r="C21" s="45">
        <v>40</v>
      </c>
      <c r="D21" s="34" t="s">
        <v>64</v>
      </c>
      <c r="E21" s="35" t="s">
        <v>12</v>
      </c>
      <c r="F21" s="36" t="s">
        <v>13</v>
      </c>
      <c r="G21" s="37" t="s">
        <v>65</v>
      </c>
      <c r="H21" s="50"/>
      <c r="I21" s="39"/>
      <c r="J21" s="39"/>
      <c r="K21" s="52"/>
      <c r="L21" s="41"/>
      <c r="M21" s="38"/>
    </row>
    <row r="22" spans="1:13" s="20" customFormat="1" ht="69.95" customHeight="1" x14ac:dyDescent="0.25">
      <c r="A22" s="43">
        <f t="shared" si="0"/>
        <v>15</v>
      </c>
      <c r="B22" s="44" t="s">
        <v>56</v>
      </c>
      <c r="C22" s="45">
        <v>41</v>
      </c>
      <c r="D22" s="34" t="s">
        <v>64</v>
      </c>
      <c r="E22" s="35" t="s">
        <v>12</v>
      </c>
      <c r="F22" s="36" t="s">
        <v>13</v>
      </c>
      <c r="G22" s="37" t="s">
        <v>65</v>
      </c>
      <c r="H22" s="2"/>
      <c r="I22" s="39"/>
      <c r="J22" s="39"/>
      <c r="K22" s="52"/>
      <c r="L22" s="41"/>
      <c r="M22" s="37"/>
    </row>
    <row r="23" spans="1:13" ht="69.95" customHeight="1" x14ac:dyDescent="0.25">
      <c r="A23" s="43">
        <f t="shared" si="0"/>
        <v>16</v>
      </c>
      <c r="B23" s="44" t="s">
        <v>56</v>
      </c>
      <c r="C23" s="45">
        <v>42</v>
      </c>
      <c r="D23" s="34" t="s">
        <v>64</v>
      </c>
      <c r="E23" s="35" t="s">
        <v>12</v>
      </c>
      <c r="F23" s="36" t="s">
        <v>13</v>
      </c>
      <c r="G23" s="37" t="s">
        <v>65</v>
      </c>
      <c r="H23" s="37"/>
      <c r="I23" s="37"/>
      <c r="J23" s="37"/>
      <c r="K23" s="52"/>
      <c r="L23" s="41"/>
      <c r="M23" s="37"/>
    </row>
    <row r="24" spans="1:13" ht="69.95" customHeight="1" x14ac:dyDescent="0.25">
      <c r="A24" s="43">
        <f t="shared" si="0"/>
        <v>17</v>
      </c>
      <c r="B24" s="44" t="s">
        <v>56</v>
      </c>
      <c r="C24" s="45">
        <v>44</v>
      </c>
      <c r="D24" s="34" t="s">
        <v>64</v>
      </c>
      <c r="E24" s="35" t="s">
        <v>12</v>
      </c>
      <c r="F24" s="36" t="s">
        <v>13</v>
      </c>
      <c r="G24" s="37" t="s">
        <v>65</v>
      </c>
      <c r="H24" s="37"/>
      <c r="I24" s="37"/>
      <c r="J24" s="37"/>
      <c r="K24" s="52"/>
      <c r="L24" s="41"/>
      <c r="M24" s="37"/>
    </row>
    <row r="25" spans="1:13" ht="69.95" customHeight="1" x14ac:dyDescent="0.25">
      <c r="A25" s="43">
        <f t="shared" si="0"/>
        <v>18</v>
      </c>
      <c r="B25" s="44" t="s">
        <v>56</v>
      </c>
      <c r="C25" s="45">
        <v>45</v>
      </c>
      <c r="D25" s="34" t="s">
        <v>64</v>
      </c>
      <c r="E25" s="35" t="s">
        <v>12</v>
      </c>
      <c r="F25" s="36" t="s">
        <v>13</v>
      </c>
      <c r="G25" s="37" t="s">
        <v>65</v>
      </c>
      <c r="H25" s="37"/>
      <c r="I25" s="37"/>
      <c r="J25" s="37"/>
      <c r="K25" s="52"/>
      <c r="L25" s="41"/>
      <c r="M25" s="37"/>
    </row>
    <row r="26" spans="1:13" ht="69.95" customHeight="1" x14ac:dyDescent="0.25">
      <c r="A26" s="43">
        <f t="shared" si="0"/>
        <v>19</v>
      </c>
      <c r="B26" s="44" t="s">
        <v>75</v>
      </c>
      <c r="C26" s="45">
        <v>53</v>
      </c>
      <c r="D26" s="34" t="s">
        <v>64</v>
      </c>
      <c r="E26" s="35" t="s">
        <v>12</v>
      </c>
      <c r="F26" s="36" t="s">
        <v>13</v>
      </c>
      <c r="G26" s="37" t="s">
        <v>65</v>
      </c>
      <c r="H26" s="37"/>
      <c r="I26" s="37"/>
      <c r="J26" s="37"/>
      <c r="K26" s="52"/>
      <c r="L26" s="41"/>
      <c r="M26" s="37"/>
    </row>
    <row r="27" spans="1:13" ht="69.95" customHeight="1" x14ac:dyDescent="0.25">
      <c r="A27" s="43">
        <f t="shared" si="0"/>
        <v>20</v>
      </c>
      <c r="B27" s="44" t="s">
        <v>75</v>
      </c>
      <c r="C27" s="45">
        <v>54</v>
      </c>
      <c r="D27" s="34" t="s">
        <v>64</v>
      </c>
      <c r="E27" s="35" t="s">
        <v>12</v>
      </c>
      <c r="F27" s="36" t="s">
        <v>13</v>
      </c>
      <c r="G27" s="53" t="s">
        <v>14</v>
      </c>
      <c r="H27" s="37"/>
      <c r="I27" s="37"/>
      <c r="J27" s="37"/>
      <c r="K27" s="52"/>
      <c r="L27" s="41"/>
      <c r="M27" s="53" t="s">
        <v>76</v>
      </c>
    </row>
    <row r="28" spans="1:13" ht="69.95" customHeight="1" x14ac:dyDescent="0.25">
      <c r="A28" s="43">
        <f t="shared" si="0"/>
        <v>21</v>
      </c>
      <c r="B28" s="44" t="s">
        <v>75</v>
      </c>
      <c r="C28" s="45">
        <v>56</v>
      </c>
      <c r="D28" s="34" t="s">
        <v>64</v>
      </c>
      <c r="E28" s="35" t="s">
        <v>12</v>
      </c>
      <c r="F28" s="36" t="s">
        <v>13</v>
      </c>
      <c r="G28" s="37" t="s">
        <v>65</v>
      </c>
      <c r="H28" s="37"/>
      <c r="I28" s="37"/>
      <c r="J28" s="37"/>
      <c r="K28" s="52"/>
      <c r="L28" s="41"/>
      <c r="M28" s="37"/>
    </row>
    <row r="29" spans="1:13" ht="69.95" customHeight="1" x14ac:dyDescent="0.25">
      <c r="A29" s="43">
        <f t="shared" si="0"/>
        <v>22</v>
      </c>
      <c r="B29" s="44" t="s">
        <v>75</v>
      </c>
      <c r="C29" s="45">
        <v>57</v>
      </c>
      <c r="D29" s="34" t="s">
        <v>64</v>
      </c>
      <c r="E29" s="35" t="s">
        <v>12</v>
      </c>
      <c r="F29" s="36" t="s">
        <v>13</v>
      </c>
      <c r="G29" s="37" t="s">
        <v>65</v>
      </c>
      <c r="H29" s="37"/>
      <c r="I29" s="37"/>
      <c r="J29" s="37"/>
      <c r="K29" s="52"/>
      <c r="L29" s="41"/>
      <c r="M29" s="37"/>
    </row>
    <row r="30" spans="1:13" ht="69.95" customHeight="1" x14ac:dyDescent="0.25">
      <c r="A30" s="43">
        <f t="shared" si="0"/>
        <v>23</v>
      </c>
      <c r="B30" s="54" t="s">
        <v>75</v>
      </c>
      <c r="C30" s="45">
        <v>58</v>
      </c>
      <c r="D30" s="34" t="s">
        <v>64</v>
      </c>
      <c r="E30" s="35" t="s">
        <v>12</v>
      </c>
      <c r="F30" s="36" t="s">
        <v>13</v>
      </c>
      <c r="G30" s="37" t="s">
        <v>65</v>
      </c>
      <c r="H30" s="37"/>
      <c r="I30" s="37"/>
      <c r="J30" s="37"/>
      <c r="K30" s="52"/>
      <c r="L30" s="41"/>
      <c r="M30" s="37"/>
    </row>
    <row r="31" spans="1:13" ht="69.95" customHeight="1" x14ac:dyDescent="0.25">
      <c r="A31" s="43">
        <f t="shared" si="0"/>
        <v>24</v>
      </c>
      <c r="B31" s="44" t="s">
        <v>75</v>
      </c>
      <c r="C31" s="45">
        <v>59</v>
      </c>
      <c r="D31" s="34" t="s">
        <v>64</v>
      </c>
      <c r="E31" s="35" t="s">
        <v>12</v>
      </c>
      <c r="F31" s="36" t="s">
        <v>13</v>
      </c>
      <c r="G31" s="37" t="s">
        <v>77</v>
      </c>
      <c r="H31" s="37"/>
      <c r="I31" s="37"/>
      <c r="J31" s="37"/>
      <c r="K31" s="52"/>
      <c r="L31" s="41"/>
      <c r="M31" s="37"/>
    </row>
    <row r="32" spans="1:13" ht="69.95" customHeight="1" x14ac:dyDescent="0.25">
      <c r="A32" s="43">
        <f t="shared" si="0"/>
        <v>25</v>
      </c>
      <c r="B32" s="55" t="s">
        <v>56</v>
      </c>
      <c r="C32" s="45">
        <v>60</v>
      </c>
      <c r="D32" s="34" t="s">
        <v>64</v>
      </c>
      <c r="E32" s="35" t="s">
        <v>12</v>
      </c>
      <c r="F32" s="36" t="s">
        <v>13</v>
      </c>
      <c r="G32" s="37" t="s">
        <v>77</v>
      </c>
      <c r="H32" s="37"/>
      <c r="I32" s="37"/>
      <c r="J32" s="37"/>
      <c r="K32" s="52"/>
      <c r="L32" s="41"/>
      <c r="M32" s="37"/>
    </row>
    <row r="33" spans="1:13" ht="69.95" customHeight="1" x14ac:dyDescent="0.25">
      <c r="A33" s="43">
        <f t="shared" si="0"/>
        <v>26</v>
      </c>
      <c r="B33" s="44" t="s">
        <v>56</v>
      </c>
      <c r="C33" s="45">
        <v>61</v>
      </c>
      <c r="D33" s="34" t="s">
        <v>64</v>
      </c>
      <c r="E33" s="35" t="s">
        <v>12</v>
      </c>
      <c r="F33" s="36" t="s">
        <v>13</v>
      </c>
      <c r="G33" s="37" t="s">
        <v>77</v>
      </c>
      <c r="H33" s="37"/>
      <c r="I33" s="37"/>
      <c r="J33" s="37"/>
      <c r="K33" s="52"/>
      <c r="L33" s="41"/>
      <c r="M33" s="37"/>
    </row>
    <row r="34" spans="1:13" ht="69.95" customHeight="1" x14ac:dyDescent="0.25">
      <c r="A34" s="43">
        <f t="shared" si="0"/>
        <v>27</v>
      </c>
      <c r="B34" s="44" t="s">
        <v>78</v>
      </c>
      <c r="C34" s="45">
        <v>62</v>
      </c>
      <c r="D34" s="34" t="s">
        <v>64</v>
      </c>
      <c r="E34" s="35" t="s">
        <v>12</v>
      </c>
      <c r="F34" s="36" t="s">
        <v>13</v>
      </c>
      <c r="G34" s="37" t="s">
        <v>77</v>
      </c>
      <c r="H34" s="37"/>
      <c r="I34" s="37"/>
      <c r="J34" s="37"/>
      <c r="K34" s="52"/>
      <c r="L34" s="41"/>
      <c r="M34" s="37"/>
    </row>
    <row r="35" spans="1:13" ht="69.95" customHeight="1" x14ac:dyDescent="0.25">
      <c r="A35" s="43">
        <f t="shared" si="0"/>
        <v>28</v>
      </c>
      <c r="B35" s="44" t="s">
        <v>75</v>
      </c>
      <c r="C35" s="45">
        <v>63</v>
      </c>
      <c r="D35" s="34" t="s">
        <v>64</v>
      </c>
      <c r="E35" s="35" t="s">
        <v>12</v>
      </c>
      <c r="F35" s="36" t="s">
        <v>13</v>
      </c>
      <c r="G35" s="37" t="s">
        <v>77</v>
      </c>
      <c r="H35" s="37"/>
      <c r="I35" s="37"/>
      <c r="J35" s="37"/>
      <c r="K35" s="52"/>
      <c r="L35" s="41"/>
      <c r="M35" s="56"/>
    </row>
    <row r="36" spans="1:13" ht="69.95" customHeight="1" x14ac:dyDescent="0.25">
      <c r="A36" s="43">
        <f t="shared" si="0"/>
        <v>29</v>
      </c>
      <c r="B36" s="44" t="s">
        <v>78</v>
      </c>
      <c r="C36" s="45">
        <v>64</v>
      </c>
      <c r="D36" s="34" t="s">
        <v>64</v>
      </c>
      <c r="E36" s="35" t="s">
        <v>12</v>
      </c>
      <c r="F36" s="36" t="s">
        <v>13</v>
      </c>
      <c r="G36" s="37" t="s">
        <v>77</v>
      </c>
      <c r="H36" s="37"/>
      <c r="I36" s="37"/>
      <c r="J36" s="37"/>
      <c r="K36" s="52"/>
      <c r="L36" s="41"/>
      <c r="M36" s="56"/>
    </row>
    <row r="37" spans="1:13" ht="69.95" customHeight="1" x14ac:dyDescent="0.25">
      <c r="A37" s="43">
        <f t="shared" si="0"/>
        <v>30</v>
      </c>
      <c r="B37" s="44" t="s">
        <v>78</v>
      </c>
      <c r="C37" s="45">
        <v>65</v>
      </c>
      <c r="D37" s="34" t="s">
        <v>64</v>
      </c>
      <c r="E37" s="35" t="s">
        <v>12</v>
      </c>
      <c r="F37" s="36" t="s">
        <v>13</v>
      </c>
      <c r="G37" s="37" t="s">
        <v>77</v>
      </c>
      <c r="H37" s="37"/>
      <c r="I37" s="37"/>
      <c r="J37" s="37"/>
      <c r="K37" s="52"/>
      <c r="L37" s="41"/>
      <c r="M37" s="37"/>
    </row>
    <row r="38" spans="1:13" ht="69.95" customHeight="1" x14ac:dyDescent="0.25">
      <c r="A38" s="43">
        <f t="shared" si="0"/>
        <v>31</v>
      </c>
      <c r="B38" s="44" t="s">
        <v>78</v>
      </c>
      <c r="C38" s="45">
        <v>66</v>
      </c>
      <c r="D38" s="34" t="s">
        <v>64</v>
      </c>
      <c r="E38" s="35" t="s">
        <v>12</v>
      </c>
      <c r="F38" s="36" t="s">
        <v>13</v>
      </c>
      <c r="G38" s="37" t="s">
        <v>77</v>
      </c>
      <c r="H38" s="37"/>
      <c r="I38" s="37"/>
      <c r="J38" s="37"/>
      <c r="K38" s="52"/>
      <c r="L38" s="41"/>
      <c r="M38" s="37"/>
    </row>
    <row r="39" spans="1:13" ht="69.95" customHeight="1" x14ac:dyDescent="0.25">
      <c r="A39" s="43">
        <f t="shared" si="0"/>
        <v>32</v>
      </c>
      <c r="B39" s="44" t="s">
        <v>78</v>
      </c>
      <c r="C39" s="45">
        <v>67</v>
      </c>
      <c r="D39" s="34" t="s">
        <v>64</v>
      </c>
      <c r="E39" s="35" t="s">
        <v>12</v>
      </c>
      <c r="F39" s="36" t="s">
        <v>13</v>
      </c>
      <c r="G39" s="37" t="s">
        <v>77</v>
      </c>
      <c r="H39" s="37"/>
      <c r="I39" s="37"/>
      <c r="J39" s="37"/>
      <c r="K39" s="52"/>
      <c r="L39" s="41"/>
      <c r="M39" s="37"/>
    </row>
    <row r="40" spans="1:13" ht="69.95" customHeight="1" x14ac:dyDescent="0.25">
      <c r="A40" s="43">
        <f t="shared" si="0"/>
        <v>33</v>
      </c>
      <c r="B40" s="44" t="s">
        <v>75</v>
      </c>
      <c r="C40" s="45">
        <v>68</v>
      </c>
      <c r="D40" s="34" t="s">
        <v>64</v>
      </c>
      <c r="E40" s="35" t="s">
        <v>12</v>
      </c>
      <c r="F40" s="36" t="s">
        <v>13</v>
      </c>
      <c r="G40" s="37" t="s">
        <v>77</v>
      </c>
      <c r="H40" s="37"/>
      <c r="I40" s="37"/>
      <c r="J40" s="37"/>
      <c r="K40" s="52"/>
      <c r="L40" s="41"/>
      <c r="M40" s="37"/>
    </row>
    <row r="41" spans="1:13" ht="69.95" customHeight="1" x14ac:dyDescent="0.25">
      <c r="A41" s="43">
        <f t="shared" si="0"/>
        <v>34</v>
      </c>
      <c r="B41" s="44" t="s">
        <v>79</v>
      </c>
      <c r="C41" s="45">
        <v>69</v>
      </c>
      <c r="D41" s="34" t="s">
        <v>64</v>
      </c>
      <c r="E41" s="35" t="s">
        <v>12</v>
      </c>
      <c r="F41" s="36" t="s">
        <v>13</v>
      </c>
      <c r="G41" s="37" t="s">
        <v>77</v>
      </c>
      <c r="H41" s="37"/>
      <c r="I41" s="37"/>
      <c r="J41" s="37"/>
      <c r="K41" s="52"/>
      <c r="L41" s="41"/>
      <c r="M41" s="37"/>
    </row>
    <row r="42" spans="1:13" ht="69.95" customHeight="1" x14ac:dyDescent="0.3">
      <c r="A42" s="43">
        <f t="shared" si="0"/>
        <v>35</v>
      </c>
      <c r="B42" s="44" t="s">
        <v>78</v>
      </c>
      <c r="C42" s="45">
        <v>71</v>
      </c>
      <c r="D42" s="34" t="s">
        <v>64</v>
      </c>
      <c r="E42" s="35" t="s">
        <v>12</v>
      </c>
      <c r="F42" s="47" t="s">
        <v>15</v>
      </c>
      <c r="G42" s="48"/>
      <c r="H42" s="2" t="s">
        <v>80</v>
      </c>
      <c r="I42" s="38" t="s">
        <v>17</v>
      </c>
      <c r="J42" s="38" t="s">
        <v>17</v>
      </c>
      <c r="K42" s="249" t="s">
        <v>18</v>
      </c>
      <c r="L42" s="250"/>
      <c r="M42" s="37"/>
    </row>
    <row r="43" spans="1:13" ht="69.95" customHeight="1" x14ac:dyDescent="0.25">
      <c r="A43" s="43">
        <f t="shared" si="0"/>
        <v>36</v>
      </c>
      <c r="B43" s="44" t="s">
        <v>81</v>
      </c>
      <c r="C43" s="45">
        <v>72</v>
      </c>
      <c r="D43" s="34" t="s">
        <v>64</v>
      </c>
      <c r="E43" s="35" t="s">
        <v>12</v>
      </c>
      <c r="F43" s="36" t="s">
        <v>13</v>
      </c>
      <c r="G43" s="37" t="s">
        <v>77</v>
      </c>
      <c r="H43" s="37"/>
      <c r="I43" s="37"/>
      <c r="J43" s="37"/>
      <c r="K43" s="52"/>
      <c r="L43" s="41"/>
      <c r="M43" s="37"/>
    </row>
    <row r="44" spans="1:13" ht="69.95" customHeight="1" x14ac:dyDescent="0.25">
      <c r="A44" s="43">
        <f t="shared" si="0"/>
        <v>37</v>
      </c>
      <c r="B44" s="44" t="s">
        <v>81</v>
      </c>
      <c r="C44" s="45">
        <v>73</v>
      </c>
      <c r="D44" s="34" t="s">
        <v>64</v>
      </c>
      <c r="E44" s="35" t="s">
        <v>12</v>
      </c>
      <c r="F44" s="36" t="s">
        <v>13</v>
      </c>
      <c r="G44" s="37" t="s">
        <v>77</v>
      </c>
      <c r="H44" s="37"/>
      <c r="I44" s="37"/>
      <c r="J44" s="37"/>
      <c r="K44" s="52"/>
      <c r="L44" s="41"/>
      <c r="M44" s="37"/>
    </row>
    <row r="45" spans="1:13" ht="69.95" customHeight="1" x14ac:dyDescent="0.25">
      <c r="A45" s="43">
        <f t="shared" si="0"/>
        <v>38</v>
      </c>
      <c r="B45" s="44" t="s">
        <v>78</v>
      </c>
      <c r="C45" s="45">
        <v>74</v>
      </c>
      <c r="D45" s="34" t="s">
        <v>64</v>
      </c>
      <c r="E45" s="35" t="s">
        <v>12</v>
      </c>
      <c r="F45" s="36" t="s">
        <v>13</v>
      </c>
      <c r="G45" s="37" t="s">
        <v>82</v>
      </c>
      <c r="H45" s="37"/>
      <c r="I45" s="37"/>
      <c r="J45" s="37"/>
      <c r="K45" s="52"/>
      <c r="L45" s="41"/>
      <c r="M45" s="37"/>
    </row>
    <row r="46" spans="1:13" ht="69.95" customHeight="1" x14ac:dyDescent="0.25">
      <c r="A46" s="43">
        <f t="shared" si="0"/>
        <v>39</v>
      </c>
      <c r="B46" s="44" t="s">
        <v>75</v>
      </c>
      <c r="C46" s="45">
        <v>75</v>
      </c>
      <c r="D46" s="34" t="s">
        <v>64</v>
      </c>
      <c r="E46" s="35" t="s">
        <v>12</v>
      </c>
      <c r="F46" s="36" t="s">
        <v>13</v>
      </c>
      <c r="G46" s="37" t="s">
        <v>82</v>
      </c>
      <c r="H46" s="37"/>
      <c r="I46" s="37"/>
      <c r="J46" s="37"/>
      <c r="K46" s="52"/>
      <c r="L46" s="41"/>
      <c r="M46" s="37"/>
    </row>
    <row r="47" spans="1:13" ht="69.95" customHeight="1" x14ac:dyDescent="0.25">
      <c r="A47" s="43">
        <f t="shared" si="0"/>
        <v>40</v>
      </c>
      <c r="B47" s="44" t="s">
        <v>75</v>
      </c>
      <c r="C47" s="45">
        <v>76</v>
      </c>
      <c r="D47" s="34" t="s">
        <v>64</v>
      </c>
      <c r="E47" s="35" t="s">
        <v>12</v>
      </c>
      <c r="F47" s="36" t="s">
        <v>13</v>
      </c>
      <c r="G47" s="37" t="s">
        <v>82</v>
      </c>
      <c r="H47" s="37"/>
      <c r="I47" s="37"/>
      <c r="J47" s="37"/>
      <c r="K47" s="52"/>
      <c r="L47" s="41"/>
      <c r="M47" s="37"/>
    </row>
    <row r="48" spans="1:13" ht="69.95" customHeight="1" x14ac:dyDescent="0.25">
      <c r="A48" s="43">
        <f t="shared" si="0"/>
        <v>41</v>
      </c>
      <c r="B48" s="44" t="s">
        <v>75</v>
      </c>
      <c r="C48" s="45">
        <v>77</v>
      </c>
      <c r="D48" s="34" t="s">
        <v>64</v>
      </c>
      <c r="E48" s="35" t="s">
        <v>12</v>
      </c>
      <c r="F48" s="36" t="s">
        <v>13</v>
      </c>
      <c r="G48" s="37" t="s">
        <v>82</v>
      </c>
      <c r="H48" s="37"/>
      <c r="I48" s="37"/>
      <c r="J48" s="37"/>
      <c r="K48" s="52"/>
      <c r="L48" s="41"/>
      <c r="M48" s="37"/>
    </row>
    <row r="49" spans="1:13" ht="69.95" customHeight="1" x14ac:dyDescent="0.25">
      <c r="A49" s="43">
        <f t="shared" si="0"/>
        <v>42</v>
      </c>
      <c r="B49" s="44" t="s">
        <v>75</v>
      </c>
      <c r="C49" s="45">
        <v>78</v>
      </c>
      <c r="D49" s="34" t="s">
        <v>64</v>
      </c>
      <c r="E49" s="35" t="s">
        <v>12</v>
      </c>
      <c r="F49" s="36" t="s">
        <v>13</v>
      </c>
      <c r="G49" s="37" t="s">
        <v>82</v>
      </c>
      <c r="H49" s="37"/>
      <c r="I49" s="37"/>
      <c r="J49" s="37"/>
      <c r="K49" s="52"/>
      <c r="L49" s="41"/>
      <c r="M49" s="37"/>
    </row>
    <row r="50" spans="1:13" ht="69.95" customHeight="1" x14ac:dyDescent="0.25">
      <c r="A50" s="43">
        <f t="shared" si="0"/>
        <v>43</v>
      </c>
      <c r="B50" s="44" t="s">
        <v>81</v>
      </c>
      <c r="C50" s="45">
        <v>79</v>
      </c>
      <c r="D50" s="34" t="s">
        <v>64</v>
      </c>
      <c r="E50" s="35" t="s">
        <v>12</v>
      </c>
      <c r="F50" s="36" t="s">
        <v>13</v>
      </c>
      <c r="G50" s="37" t="s">
        <v>82</v>
      </c>
      <c r="H50" s="37"/>
      <c r="I50" s="37"/>
      <c r="J50" s="37"/>
      <c r="K50" s="52"/>
      <c r="L50" s="41"/>
      <c r="M50" s="37"/>
    </row>
    <row r="51" spans="1:13" ht="69.95" customHeight="1" x14ac:dyDescent="0.25">
      <c r="A51" s="43">
        <f t="shared" si="0"/>
        <v>44</v>
      </c>
      <c r="B51" s="44" t="s">
        <v>81</v>
      </c>
      <c r="C51" s="45">
        <v>80</v>
      </c>
      <c r="D51" s="34" t="s">
        <v>64</v>
      </c>
      <c r="E51" s="35" t="s">
        <v>12</v>
      </c>
      <c r="F51" s="36" t="s">
        <v>13</v>
      </c>
      <c r="G51" s="37" t="s">
        <v>82</v>
      </c>
      <c r="H51" s="37"/>
      <c r="I51" s="37"/>
      <c r="J51" s="37"/>
      <c r="K51" s="52"/>
      <c r="L51" s="41"/>
      <c r="M51" s="37"/>
    </row>
    <row r="52" spans="1:13" ht="69.95" customHeight="1" x14ac:dyDescent="0.25">
      <c r="A52" s="43">
        <f t="shared" si="0"/>
        <v>45</v>
      </c>
      <c r="B52" s="44" t="s">
        <v>81</v>
      </c>
      <c r="C52" s="45">
        <v>81</v>
      </c>
      <c r="D52" s="34" t="s">
        <v>64</v>
      </c>
      <c r="E52" s="35" t="s">
        <v>12</v>
      </c>
      <c r="F52" s="36" t="s">
        <v>13</v>
      </c>
      <c r="G52" s="37" t="s">
        <v>82</v>
      </c>
      <c r="H52" s="37"/>
      <c r="I52" s="37"/>
      <c r="J52" s="37"/>
      <c r="K52" s="52"/>
      <c r="L52" s="41"/>
      <c r="M52" s="37"/>
    </row>
    <row r="53" spans="1:13" ht="69.95" customHeight="1" x14ac:dyDescent="0.25">
      <c r="A53" s="43">
        <f t="shared" si="0"/>
        <v>46</v>
      </c>
      <c r="B53" s="44" t="s">
        <v>81</v>
      </c>
      <c r="C53" s="45">
        <v>82</v>
      </c>
      <c r="D53" s="34" t="s">
        <v>64</v>
      </c>
      <c r="E53" s="35" t="s">
        <v>12</v>
      </c>
      <c r="F53" s="36" t="s">
        <v>13</v>
      </c>
      <c r="G53" s="37" t="s">
        <v>65</v>
      </c>
      <c r="H53" s="37"/>
      <c r="I53" s="37"/>
      <c r="J53" s="37"/>
      <c r="K53" s="52"/>
      <c r="L53" s="41"/>
      <c r="M53" s="56"/>
    </row>
    <row r="54" spans="1:13" ht="69.95" customHeight="1" x14ac:dyDescent="0.25">
      <c r="A54" s="43">
        <f t="shared" si="0"/>
        <v>47</v>
      </c>
      <c r="B54" s="44" t="s">
        <v>81</v>
      </c>
      <c r="C54" s="45">
        <v>83</v>
      </c>
      <c r="D54" s="34" t="s">
        <v>64</v>
      </c>
      <c r="E54" s="35" t="s">
        <v>12</v>
      </c>
      <c r="F54" s="36" t="s">
        <v>13</v>
      </c>
      <c r="G54" s="37" t="s">
        <v>82</v>
      </c>
      <c r="H54" s="2"/>
      <c r="I54" s="39"/>
      <c r="J54" s="39"/>
      <c r="K54" s="52"/>
      <c r="L54" s="41"/>
      <c r="M54" s="37"/>
    </row>
    <row r="55" spans="1:13" ht="69.95" customHeight="1" x14ac:dyDescent="0.25">
      <c r="A55" s="43">
        <f t="shared" si="0"/>
        <v>48</v>
      </c>
      <c r="B55" s="44" t="s">
        <v>81</v>
      </c>
      <c r="C55" s="45">
        <v>84</v>
      </c>
      <c r="D55" s="34" t="s">
        <v>64</v>
      </c>
      <c r="E55" s="35" t="s">
        <v>12</v>
      </c>
      <c r="F55" s="36" t="s">
        <v>13</v>
      </c>
      <c r="G55" s="37" t="s">
        <v>82</v>
      </c>
      <c r="H55" s="37"/>
      <c r="I55" s="37"/>
      <c r="J55" s="37"/>
      <c r="K55" s="52"/>
      <c r="L55" s="41"/>
      <c r="M55" s="37"/>
    </row>
    <row r="56" spans="1:13" ht="69.95" customHeight="1" x14ac:dyDescent="0.25">
      <c r="A56" s="43">
        <f t="shared" si="0"/>
        <v>49</v>
      </c>
      <c r="B56" s="44" t="s">
        <v>78</v>
      </c>
      <c r="C56" s="45">
        <v>85</v>
      </c>
      <c r="D56" s="34" t="s">
        <v>64</v>
      </c>
      <c r="E56" s="35" t="s">
        <v>12</v>
      </c>
      <c r="F56" s="36" t="s">
        <v>13</v>
      </c>
      <c r="G56" s="37" t="s">
        <v>82</v>
      </c>
      <c r="H56" s="37"/>
      <c r="I56" s="37"/>
      <c r="J56" s="37"/>
      <c r="K56" s="52"/>
      <c r="L56" s="41"/>
      <c r="M56" s="37"/>
    </row>
    <row r="57" spans="1:13" ht="69.95" customHeight="1" x14ac:dyDescent="0.25">
      <c r="A57" s="43">
        <f t="shared" si="0"/>
        <v>50</v>
      </c>
      <c r="B57" s="44" t="s">
        <v>83</v>
      </c>
      <c r="C57" s="45">
        <v>86</v>
      </c>
      <c r="D57" s="34" t="s">
        <v>64</v>
      </c>
      <c r="E57" s="35" t="s">
        <v>12</v>
      </c>
      <c r="F57" s="36" t="s">
        <v>13</v>
      </c>
      <c r="G57" s="37" t="s">
        <v>84</v>
      </c>
      <c r="H57" s="37"/>
      <c r="I57" s="37"/>
      <c r="J57" s="37"/>
      <c r="K57" s="52"/>
      <c r="L57" s="41"/>
      <c r="M57" s="37"/>
    </row>
    <row r="58" spans="1:13" ht="69.95" customHeight="1" x14ac:dyDescent="0.25">
      <c r="A58" s="43">
        <f t="shared" si="0"/>
        <v>51</v>
      </c>
      <c r="B58" s="44" t="s">
        <v>83</v>
      </c>
      <c r="C58" s="45">
        <v>87</v>
      </c>
      <c r="D58" s="34" t="s">
        <v>64</v>
      </c>
      <c r="E58" s="35" t="s">
        <v>12</v>
      </c>
      <c r="F58" s="36" t="s">
        <v>13</v>
      </c>
      <c r="G58" s="37" t="s">
        <v>84</v>
      </c>
      <c r="H58" s="37"/>
      <c r="I58" s="37"/>
      <c r="J58" s="37"/>
      <c r="K58" s="52"/>
      <c r="L58" s="41"/>
      <c r="M58" s="37"/>
    </row>
    <row r="59" spans="1:13" ht="69.95" customHeight="1" x14ac:dyDescent="0.25">
      <c r="A59" s="43">
        <f t="shared" si="0"/>
        <v>52</v>
      </c>
      <c r="B59" s="44" t="s">
        <v>83</v>
      </c>
      <c r="C59" s="45">
        <v>88</v>
      </c>
      <c r="D59" s="34" t="s">
        <v>64</v>
      </c>
      <c r="E59" s="35" t="s">
        <v>12</v>
      </c>
      <c r="F59" s="36" t="s">
        <v>13</v>
      </c>
      <c r="G59" s="37" t="s">
        <v>84</v>
      </c>
      <c r="H59" s="37"/>
      <c r="I59" s="37"/>
      <c r="J59" s="37"/>
      <c r="K59" s="52"/>
      <c r="L59" s="41"/>
      <c r="M59" s="37"/>
    </row>
    <row r="60" spans="1:13" ht="69.95" customHeight="1" x14ac:dyDescent="0.25">
      <c r="A60" s="43">
        <f t="shared" si="0"/>
        <v>53</v>
      </c>
      <c r="B60" s="44" t="s">
        <v>83</v>
      </c>
      <c r="C60" s="45">
        <v>89</v>
      </c>
      <c r="D60" s="34" t="s">
        <v>64</v>
      </c>
      <c r="E60" s="35" t="s">
        <v>12</v>
      </c>
      <c r="F60" s="36" t="s">
        <v>13</v>
      </c>
      <c r="G60" s="37" t="s">
        <v>84</v>
      </c>
      <c r="H60" s="37"/>
      <c r="I60" s="37"/>
      <c r="J60" s="37"/>
      <c r="K60" s="52"/>
      <c r="L60" s="41"/>
      <c r="M60" s="37"/>
    </row>
    <row r="61" spans="1:13" ht="69.95" customHeight="1" x14ac:dyDescent="0.25">
      <c r="A61" s="43">
        <f t="shared" si="0"/>
        <v>54</v>
      </c>
      <c r="B61" s="44" t="s">
        <v>83</v>
      </c>
      <c r="C61" s="45">
        <v>90</v>
      </c>
      <c r="D61" s="34" t="s">
        <v>64</v>
      </c>
      <c r="E61" s="35" t="s">
        <v>12</v>
      </c>
      <c r="F61" s="36" t="s">
        <v>13</v>
      </c>
      <c r="G61" s="37" t="s">
        <v>84</v>
      </c>
      <c r="H61" s="37"/>
      <c r="I61" s="37"/>
      <c r="J61" s="37"/>
      <c r="K61" s="52"/>
      <c r="L61" s="41"/>
      <c r="M61" s="37"/>
    </row>
    <row r="62" spans="1:13" ht="69.95" customHeight="1" x14ac:dyDescent="0.25">
      <c r="A62" s="43">
        <f t="shared" si="0"/>
        <v>55</v>
      </c>
      <c r="B62" s="44" t="s">
        <v>83</v>
      </c>
      <c r="C62" s="45">
        <v>91</v>
      </c>
      <c r="D62" s="34" t="s">
        <v>64</v>
      </c>
      <c r="E62" s="35" t="s">
        <v>12</v>
      </c>
      <c r="F62" s="36" t="s">
        <v>13</v>
      </c>
      <c r="G62" s="37" t="s">
        <v>85</v>
      </c>
      <c r="H62" s="37"/>
      <c r="I62" s="37"/>
      <c r="J62" s="37"/>
      <c r="K62" s="52"/>
      <c r="L62" s="41"/>
      <c r="M62" s="37"/>
    </row>
    <row r="63" spans="1:13" ht="69.95" customHeight="1" x14ac:dyDescent="0.25">
      <c r="A63" s="43">
        <f t="shared" si="0"/>
        <v>56</v>
      </c>
      <c r="B63" s="44" t="s">
        <v>83</v>
      </c>
      <c r="C63" s="45">
        <v>92</v>
      </c>
      <c r="D63" s="34" t="s">
        <v>64</v>
      </c>
      <c r="E63" s="35" t="s">
        <v>12</v>
      </c>
      <c r="F63" s="36" t="s">
        <v>13</v>
      </c>
      <c r="G63" s="37" t="s">
        <v>85</v>
      </c>
      <c r="H63" s="37"/>
      <c r="I63" s="37"/>
      <c r="J63" s="37"/>
      <c r="K63" s="52"/>
      <c r="L63" s="41"/>
      <c r="M63" s="37"/>
    </row>
    <row r="64" spans="1:13" ht="69.95" customHeight="1" x14ac:dyDescent="0.25">
      <c r="A64" s="43">
        <f t="shared" si="0"/>
        <v>57</v>
      </c>
      <c r="B64" s="44" t="s">
        <v>83</v>
      </c>
      <c r="C64" s="45">
        <v>93</v>
      </c>
      <c r="D64" s="34" t="s">
        <v>64</v>
      </c>
      <c r="E64" s="35" t="s">
        <v>12</v>
      </c>
      <c r="F64" s="36" t="s">
        <v>13</v>
      </c>
      <c r="G64" s="37" t="s">
        <v>84</v>
      </c>
      <c r="H64" s="37"/>
      <c r="I64" s="37"/>
      <c r="J64" s="37"/>
      <c r="K64" s="52"/>
      <c r="L64" s="41"/>
      <c r="M64" s="37"/>
    </row>
    <row r="65" spans="1:13" ht="69.95" customHeight="1" x14ac:dyDescent="0.25">
      <c r="A65" s="43">
        <f t="shared" si="0"/>
        <v>58</v>
      </c>
      <c r="B65" s="44" t="s">
        <v>83</v>
      </c>
      <c r="C65" s="45">
        <v>94</v>
      </c>
      <c r="D65" s="34" t="s">
        <v>64</v>
      </c>
      <c r="E65" s="35" t="s">
        <v>12</v>
      </c>
      <c r="F65" s="36" t="s">
        <v>13</v>
      </c>
      <c r="G65" s="37" t="s">
        <v>85</v>
      </c>
      <c r="H65" s="37"/>
      <c r="I65" s="37"/>
      <c r="J65" s="37"/>
      <c r="K65" s="52"/>
      <c r="L65" s="41"/>
      <c r="M65" s="37"/>
    </row>
    <row r="66" spans="1:13" ht="69.95" customHeight="1" x14ac:dyDescent="0.25">
      <c r="A66" s="43">
        <f t="shared" si="0"/>
        <v>59</v>
      </c>
      <c r="B66" s="44" t="s">
        <v>83</v>
      </c>
      <c r="C66" s="45">
        <v>95</v>
      </c>
      <c r="D66" s="34" t="s">
        <v>64</v>
      </c>
      <c r="E66" s="35" t="s">
        <v>12</v>
      </c>
      <c r="F66" s="36" t="s">
        <v>13</v>
      </c>
      <c r="G66" s="37" t="s">
        <v>85</v>
      </c>
      <c r="H66" s="37"/>
      <c r="I66" s="37"/>
      <c r="J66" s="37"/>
      <c r="K66" s="52"/>
      <c r="L66" s="41"/>
      <c r="M66" s="37"/>
    </row>
    <row r="67" spans="1:13" ht="69.95" customHeight="1" x14ac:dyDescent="0.25">
      <c r="A67" s="43">
        <f t="shared" si="0"/>
        <v>60</v>
      </c>
      <c r="B67" s="44" t="s">
        <v>83</v>
      </c>
      <c r="C67" s="45">
        <v>96</v>
      </c>
      <c r="D67" s="34" t="s">
        <v>64</v>
      </c>
      <c r="E67" s="35" t="s">
        <v>12</v>
      </c>
      <c r="F67" s="36" t="s">
        <v>13</v>
      </c>
      <c r="G67" s="37" t="s">
        <v>84</v>
      </c>
      <c r="H67" s="37"/>
      <c r="I67" s="37"/>
      <c r="J67" s="37"/>
      <c r="K67" s="52"/>
      <c r="L67" s="41"/>
      <c r="M67" s="37"/>
    </row>
    <row r="68" spans="1:13" ht="69.95" customHeight="1" x14ac:dyDescent="0.25">
      <c r="A68" s="43">
        <f t="shared" si="0"/>
        <v>61</v>
      </c>
      <c r="B68" s="44" t="s">
        <v>83</v>
      </c>
      <c r="C68" s="45">
        <v>97</v>
      </c>
      <c r="D68" s="34" t="s">
        <v>64</v>
      </c>
      <c r="E68" s="35" t="s">
        <v>12</v>
      </c>
      <c r="F68" s="36" t="s">
        <v>13</v>
      </c>
      <c r="G68" s="37" t="s">
        <v>84</v>
      </c>
      <c r="H68" s="37"/>
      <c r="I68" s="37"/>
      <c r="J68" s="37"/>
      <c r="K68" s="52"/>
      <c r="L68" s="41"/>
      <c r="M68" s="37"/>
    </row>
    <row r="69" spans="1:13" ht="69.95" customHeight="1" x14ac:dyDescent="0.25">
      <c r="A69" s="43">
        <f t="shared" si="0"/>
        <v>62</v>
      </c>
      <c r="B69" s="44" t="s">
        <v>83</v>
      </c>
      <c r="C69" s="45">
        <v>98</v>
      </c>
      <c r="D69" s="34" t="s">
        <v>64</v>
      </c>
      <c r="E69" s="35" t="s">
        <v>12</v>
      </c>
      <c r="F69" s="36" t="s">
        <v>13</v>
      </c>
      <c r="G69" s="37" t="s">
        <v>85</v>
      </c>
      <c r="H69" s="37"/>
      <c r="I69" s="37"/>
      <c r="J69" s="37"/>
      <c r="K69" s="52"/>
      <c r="L69" s="41"/>
      <c r="M69" s="37"/>
    </row>
    <row r="70" spans="1:13" ht="69.95" customHeight="1" x14ac:dyDescent="0.25">
      <c r="A70" s="43">
        <f t="shared" si="0"/>
        <v>63</v>
      </c>
      <c r="B70" s="44" t="s">
        <v>83</v>
      </c>
      <c r="C70" s="45">
        <v>99</v>
      </c>
      <c r="D70" s="34" t="s">
        <v>64</v>
      </c>
      <c r="E70" s="35" t="s">
        <v>12</v>
      </c>
      <c r="F70" s="36" t="s">
        <v>13</v>
      </c>
      <c r="G70" s="37" t="s">
        <v>85</v>
      </c>
      <c r="H70" s="37"/>
      <c r="I70" s="37"/>
      <c r="J70" s="37"/>
      <c r="K70" s="52"/>
      <c r="L70" s="41"/>
      <c r="M70" s="37"/>
    </row>
    <row r="71" spans="1:13" ht="69.95" customHeight="1" x14ac:dyDescent="0.25">
      <c r="A71" s="43">
        <f t="shared" si="0"/>
        <v>64</v>
      </c>
      <c r="B71" s="44" t="s">
        <v>83</v>
      </c>
      <c r="C71" s="45">
        <v>100</v>
      </c>
      <c r="D71" s="34" t="s">
        <v>64</v>
      </c>
      <c r="E71" s="35" t="s">
        <v>12</v>
      </c>
      <c r="F71" s="36" t="s">
        <v>13</v>
      </c>
      <c r="G71" s="37" t="s">
        <v>85</v>
      </c>
      <c r="H71" s="37"/>
      <c r="I71" s="37"/>
      <c r="J71" s="37"/>
      <c r="K71" s="52"/>
      <c r="L71" s="41"/>
      <c r="M71" s="37"/>
    </row>
    <row r="72" spans="1:13" ht="69.95" customHeight="1" x14ac:dyDescent="0.25">
      <c r="A72" s="43">
        <f t="shared" si="0"/>
        <v>65</v>
      </c>
      <c r="B72" s="44" t="s">
        <v>83</v>
      </c>
      <c r="C72" s="45">
        <v>101</v>
      </c>
      <c r="D72" s="34" t="s">
        <v>64</v>
      </c>
      <c r="E72" s="35" t="s">
        <v>12</v>
      </c>
      <c r="F72" s="36" t="s">
        <v>13</v>
      </c>
      <c r="G72" s="37" t="s">
        <v>85</v>
      </c>
      <c r="H72" s="37"/>
      <c r="I72" s="37"/>
      <c r="J72" s="37"/>
      <c r="K72" s="52"/>
      <c r="L72" s="41"/>
      <c r="M72" s="37"/>
    </row>
    <row r="73" spans="1:13" ht="69.95" customHeight="1" x14ac:dyDescent="0.25">
      <c r="A73" s="43">
        <f t="shared" si="0"/>
        <v>66</v>
      </c>
      <c r="B73" s="44" t="s">
        <v>83</v>
      </c>
      <c r="C73" s="45">
        <v>102</v>
      </c>
      <c r="D73" s="34" t="s">
        <v>64</v>
      </c>
      <c r="E73" s="35" t="s">
        <v>12</v>
      </c>
      <c r="F73" s="36" t="s">
        <v>13</v>
      </c>
      <c r="G73" s="37" t="s">
        <v>85</v>
      </c>
      <c r="H73" s="37"/>
      <c r="I73" s="37"/>
      <c r="J73" s="37"/>
      <c r="K73" s="52"/>
      <c r="L73" s="41"/>
      <c r="M73" s="37"/>
    </row>
    <row r="74" spans="1:13" ht="69.95" customHeight="1" x14ac:dyDescent="0.25">
      <c r="A74" s="43">
        <f t="shared" si="0"/>
        <v>67</v>
      </c>
      <c r="B74" s="44" t="s">
        <v>83</v>
      </c>
      <c r="C74" s="45">
        <v>103</v>
      </c>
      <c r="D74" s="34" t="s">
        <v>64</v>
      </c>
      <c r="E74" s="35" t="s">
        <v>12</v>
      </c>
      <c r="F74" s="36" t="s">
        <v>13</v>
      </c>
      <c r="G74" s="37" t="s">
        <v>85</v>
      </c>
      <c r="H74" s="37"/>
      <c r="I74" s="37"/>
      <c r="J74" s="37"/>
      <c r="K74" s="52"/>
      <c r="L74" s="41"/>
      <c r="M74" s="37"/>
    </row>
    <row r="75" spans="1:13" ht="69.95" customHeight="1" x14ac:dyDescent="0.25">
      <c r="A75" s="43">
        <f t="shared" ref="A75:A102" si="1">A74+1</f>
        <v>68</v>
      </c>
      <c r="B75" s="44" t="s">
        <v>83</v>
      </c>
      <c r="C75" s="45">
        <v>104</v>
      </c>
      <c r="D75" s="34" t="s">
        <v>64</v>
      </c>
      <c r="E75" s="35" t="s">
        <v>12</v>
      </c>
      <c r="F75" s="36" t="s">
        <v>13</v>
      </c>
      <c r="G75" s="37" t="s">
        <v>84</v>
      </c>
      <c r="H75" s="37"/>
      <c r="I75" s="37"/>
      <c r="J75" s="37"/>
      <c r="K75" s="52"/>
      <c r="L75" s="41"/>
      <c r="M75" s="37"/>
    </row>
    <row r="76" spans="1:13" ht="69.95" customHeight="1" x14ac:dyDescent="0.25">
      <c r="A76" s="43">
        <f t="shared" si="1"/>
        <v>69</v>
      </c>
      <c r="B76" s="44" t="s">
        <v>83</v>
      </c>
      <c r="C76" s="45">
        <v>105</v>
      </c>
      <c r="D76" s="34" t="s">
        <v>64</v>
      </c>
      <c r="E76" s="35" t="s">
        <v>12</v>
      </c>
      <c r="F76" s="36" t="s">
        <v>13</v>
      </c>
      <c r="G76" s="37" t="s">
        <v>84</v>
      </c>
      <c r="H76" s="37"/>
      <c r="I76" s="37"/>
      <c r="J76" s="37"/>
      <c r="K76" s="52"/>
      <c r="L76" s="41"/>
      <c r="M76" s="37"/>
    </row>
    <row r="77" spans="1:13" ht="69.95" customHeight="1" x14ac:dyDescent="0.25">
      <c r="A77" s="43">
        <f t="shared" si="1"/>
        <v>70</v>
      </c>
      <c r="B77" s="44" t="s">
        <v>86</v>
      </c>
      <c r="C77" s="45">
        <v>106</v>
      </c>
      <c r="D77" s="34" t="s">
        <v>64</v>
      </c>
      <c r="E77" s="35" t="s">
        <v>12</v>
      </c>
      <c r="F77" s="36" t="s">
        <v>13</v>
      </c>
      <c r="G77" s="37" t="s">
        <v>84</v>
      </c>
      <c r="H77" s="37"/>
      <c r="I77" s="37"/>
      <c r="J77" s="37"/>
      <c r="K77" s="52"/>
      <c r="L77" s="41"/>
      <c r="M77" s="37"/>
    </row>
    <row r="78" spans="1:13" ht="69.95" customHeight="1" x14ac:dyDescent="0.25">
      <c r="A78" s="43">
        <f t="shared" si="1"/>
        <v>71</v>
      </c>
      <c r="B78" s="44" t="s">
        <v>86</v>
      </c>
      <c r="C78" s="45">
        <v>107</v>
      </c>
      <c r="D78" s="34" t="s">
        <v>64</v>
      </c>
      <c r="E78" s="35" t="s">
        <v>12</v>
      </c>
      <c r="F78" s="36" t="s">
        <v>13</v>
      </c>
      <c r="G78" s="37" t="s">
        <v>84</v>
      </c>
      <c r="H78" s="37"/>
      <c r="I78" s="37"/>
      <c r="J78" s="37"/>
      <c r="K78" s="52"/>
      <c r="L78" s="41"/>
      <c r="M78" s="37"/>
    </row>
    <row r="79" spans="1:13" ht="69.95" customHeight="1" x14ac:dyDescent="0.25">
      <c r="A79" s="43">
        <f t="shared" si="1"/>
        <v>72</v>
      </c>
      <c r="B79" s="44" t="s">
        <v>86</v>
      </c>
      <c r="C79" s="45">
        <v>108</v>
      </c>
      <c r="D79" s="34" t="s">
        <v>64</v>
      </c>
      <c r="E79" s="35" t="s">
        <v>12</v>
      </c>
      <c r="F79" s="36" t="s">
        <v>13</v>
      </c>
      <c r="G79" s="37" t="s">
        <v>85</v>
      </c>
      <c r="H79" s="37"/>
      <c r="I79" s="37"/>
      <c r="J79" s="37"/>
      <c r="K79" s="52"/>
      <c r="L79" s="41"/>
      <c r="M79" s="37"/>
    </row>
    <row r="80" spans="1:13" ht="69.95" customHeight="1" x14ac:dyDescent="0.25">
      <c r="A80" s="43">
        <f t="shared" si="1"/>
        <v>73</v>
      </c>
      <c r="B80" s="44" t="s">
        <v>86</v>
      </c>
      <c r="C80" s="45">
        <v>109</v>
      </c>
      <c r="D80" s="34" t="s">
        <v>64</v>
      </c>
      <c r="E80" s="35" t="s">
        <v>12</v>
      </c>
      <c r="F80" s="36" t="s">
        <v>13</v>
      </c>
      <c r="G80" s="37" t="s">
        <v>85</v>
      </c>
      <c r="H80" s="37"/>
      <c r="I80" s="37"/>
      <c r="J80" s="37"/>
      <c r="K80" s="52"/>
      <c r="L80" s="41"/>
      <c r="M80" s="37"/>
    </row>
    <row r="81" spans="1:13" ht="69.95" customHeight="1" x14ac:dyDescent="0.25">
      <c r="A81" s="43">
        <f t="shared" si="1"/>
        <v>74</v>
      </c>
      <c r="B81" s="44" t="s">
        <v>86</v>
      </c>
      <c r="C81" s="45">
        <v>110</v>
      </c>
      <c r="D81" s="34" t="s">
        <v>64</v>
      </c>
      <c r="E81" s="35" t="s">
        <v>12</v>
      </c>
      <c r="F81" s="36" t="s">
        <v>13</v>
      </c>
      <c r="G81" s="37" t="s">
        <v>84</v>
      </c>
      <c r="H81" s="37"/>
      <c r="I81" s="37"/>
      <c r="J81" s="37"/>
      <c r="K81" s="52"/>
      <c r="L81" s="41"/>
      <c r="M81" s="37"/>
    </row>
    <row r="82" spans="1:13" ht="69.95" customHeight="1" x14ac:dyDescent="0.25">
      <c r="A82" s="43">
        <f t="shared" si="1"/>
        <v>75</v>
      </c>
      <c r="B82" s="44" t="s">
        <v>86</v>
      </c>
      <c r="C82" s="45">
        <v>111</v>
      </c>
      <c r="D82" s="34" t="s">
        <v>64</v>
      </c>
      <c r="E82" s="35" t="s">
        <v>12</v>
      </c>
      <c r="F82" s="36" t="s">
        <v>13</v>
      </c>
      <c r="G82" s="37" t="s">
        <v>85</v>
      </c>
      <c r="H82" s="37"/>
      <c r="I82" s="37"/>
      <c r="J82" s="37"/>
      <c r="K82" s="52"/>
      <c r="L82" s="41"/>
      <c r="M82" s="37"/>
    </row>
    <row r="83" spans="1:13" ht="69.95" customHeight="1" x14ac:dyDescent="0.25">
      <c r="A83" s="43">
        <f t="shared" si="1"/>
        <v>76</v>
      </c>
      <c r="B83" s="44" t="s">
        <v>86</v>
      </c>
      <c r="C83" s="45">
        <v>112</v>
      </c>
      <c r="D83" s="34" t="s">
        <v>64</v>
      </c>
      <c r="E83" s="35" t="s">
        <v>12</v>
      </c>
      <c r="F83" s="36" t="s">
        <v>13</v>
      </c>
      <c r="G83" s="37" t="s">
        <v>85</v>
      </c>
      <c r="H83" s="37"/>
      <c r="I83" s="37"/>
      <c r="J83" s="37"/>
      <c r="K83" s="52"/>
      <c r="L83" s="41"/>
      <c r="M83" s="37"/>
    </row>
    <row r="84" spans="1:13" ht="69.95" customHeight="1" x14ac:dyDescent="0.25">
      <c r="A84" s="43">
        <f t="shared" si="1"/>
        <v>77</v>
      </c>
      <c r="B84" s="44" t="s">
        <v>79</v>
      </c>
      <c r="C84" s="45">
        <v>113</v>
      </c>
      <c r="D84" s="34" t="s">
        <v>64</v>
      </c>
      <c r="E84" s="35" t="s">
        <v>12</v>
      </c>
      <c r="F84" s="36" t="s">
        <v>13</v>
      </c>
      <c r="G84" s="37" t="s">
        <v>65</v>
      </c>
      <c r="H84" s="37"/>
      <c r="I84" s="37"/>
      <c r="J84" s="37"/>
      <c r="K84" s="52"/>
      <c r="L84" s="41"/>
      <c r="M84" s="37"/>
    </row>
    <row r="85" spans="1:13" ht="69.95" customHeight="1" x14ac:dyDescent="0.25">
      <c r="A85" s="43">
        <f t="shared" si="1"/>
        <v>78</v>
      </c>
      <c r="B85" s="44" t="s">
        <v>79</v>
      </c>
      <c r="C85" s="45">
        <v>114</v>
      </c>
      <c r="D85" s="34" t="s">
        <v>64</v>
      </c>
      <c r="E85" s="35" t="s">
        <v>12</v>
      </c>
      <c r="F85" s="36" t="s">
        <v>13</v>
      </c>
      <c r="G85" s="37" t="s">
        <v>85</v>
      </c>
      <c r="H85" s="37"/>
      <c r="I85" s="37"/>
      <c r="J85" s="37"/>
      <c r="K85" s="52"/>
      <c r="L85" s="41"/>
      <c r="M85" s="37"/>
    </row>
    <row r="86" spans="1:13" ht="69.95" customHeight="1" x14ac:dyDescent="0.25">
      <c r="A86" s="43">
        <f t="shared" si="1"/>
        <v>79</v>
      </c>
      <c r="B86" s="44" t="s">
        <v>79</v>
      </c>
      <c r="C86" s="45">
        <v>115</v>
      </c>
      <c r="D86" s="34" t="s">
        <v>64</v>
      </c>
      <c r="E86" s="35" t="s">
        <v>12</v>
      </c>
      <c r="F86" s="36" t="s">
        <v>13</v>
      </c>
      <c r="G86" s="37" t="s">
        <v>85</v>
      </c>
      <c r="H86" s="37"/>
      <c r="I86" s="37"/>
      <c r="J86" s="37"/>
      <c r="K86" s="52"/>
      <c r="L86" s="41"/>
      <c r="M86" s="37"/>
    </row>
    <row r="87" spans="1:13" ht="69.95" customHeight="1" x14ac:dyDescent="0.25">
      <c r="A87" s="43">
        <f t="shared" si="1"/>
        <v>80</v>
      </c>
      <c r="B87" s="44" t="s">
        <v>79</v>
      </c>
      <c r="C87" s="45">
        <v>116</v>
      </c>
      <c r="D87" s="34" t="s">
        <v>64</v>
      </c>
      <c r="E87" s="35" t="s">
        <v>12</v>
      </c>
      <c r="F87" s="36" t="s">
        <v>13</v>
      </c>
      <c r="G87" s="37" t="s">
        <v>65</v>
      </c>
      <c r="H87" s="37"/>
      <c r="I87" s="37"/>
      <c r="J87" s="37"/>
      <c r="K87" s="52"/>
      <c r="L87" s="41"/>
      <c r="M87" s="37"/>
    </row>
    <row r="88" spans="1:13" ht="69.95" customHeight="1" x14ac:dyDescent="0.25">
      <c r="A88" s="43">
        <f t="shared" si="1"/>
        <v>81</v>
      </c>
      <c r="B88" s="44" t="s">
        <v>79</v>
      </c>
      <c r="C88" s="45">
        <v>117</v>
      </c>
      <c r="D88" s="34" t="s">
        <v>64</v>
      </c>
      <c r="E88" s="35" t="s">
        <v>12</v>
      </c>
      <c r="F88" s="36" t="s">
        <v>13</v>
      </c>
      <c r="G88" s="37" t="s">
        <v>85</v>
      </c>
      <c r="H88" s="37"/>
      <c r="I88" s="37"/>
      <c r="J88" s="37"/>
      <c r="K88" s="52"/>
      <c r="L88" s="41"/>
      <c r="M88" s="37"/>
    </row>
    <row r="89" spans="1:13" ht="69.95" customHeight="1" x14ac:dyDescent="0.25">
      <c r="A89" s="43">
        <f t="shared" si="1"/>
        <v>82</v>
      </c>
      <c r="B89" s="44" t="s">
        <v>79</v>
      </c>
      <c r="C89" s="45">
        <v>118</v>
      </c>
      <c r="D89" s="34" t="s">
        <v>64</v>
      </c>
      <c r="E89" s="35" t="s">
        <v>12</v>
      </c>
      <c r="F89" s="36" t="s">
        <v>13</v>
      </c>
      <c r="G89" s="37" t="s">
        <v>85</v>
      </c>
      <c r="H89" s="37"/>
      <c r="I89" s="37"/>
      <c r="J89" s="37"/>
      <c r="K89" s="52"/>
      <c r="L89" s="41"/>
      <c r="M89" s="37"/>
    </row>
    <row r="90" spans="1:13" ht="69.95" customHeight="1" x14ac:dyDescent="0.25">
      <c r="A90" s="43">
        <f t="shared" si="1"/>
        <v>83</v>
      </c>
      <c r="B90" s="44" t="s">
        <v>86</v>
      </c>
      <c r="C90" s="45">
        <v>119</v>
      </c>
      <c r="D90" s="34" t="s">
        <v>64</v>
      </c>
      <c r="E90" s="35" t="s">
        <v>12</v>
      </c>
      <c r="F90" s="36" t="s">
        <v>13</v>
      </c>
      <c r="G90" s="37" t="s">
        <v>65</v>
      </c>
      <c r="H90" s="37"/>
      <c r="I90" s="37"/>
      <c r="J90" s="37"/>
      <c r="K90" s="52"/>
      <c r="L90" s="41"/>
      <c r="M90" s="37"/>
    </row>
    <row r="91" spans="1:13" ht="69.95" customHeight="1" x14ac:dyDescent="0.25">
      <c r="A91" s="43">
        <f t="shared" si="1"/>
        <v>84</v>
      </c>
      <c r="B91" s="44" t="s">
        <v>86</v>
      </c>
      <c r="C91" s="45">
        <v>120</v>
      </c>
      <c r="D91" s="34" t="s">
        <v>64</v>
      </c>
      <c r="E91" s="35" t="s">
        <v>12</v>
      </c>
      <c r="F91" s="36" t="s">
        <v>13</v>
      </c>
      <c r="G91" s="37" t="s">
        <v>85</v>
      </c>
      <c r="H91" s="37"/>
      <c r="I91" s="37"/>
      <c r="J91" s="37"/>
      <c r="K91" s="52"/>
      <c r="L91" s="41"/>
      <c r="M91" s="37"/>
    </row>
    <row r="92" spans="1:13" ht="69.95" customHeight="1" x14ac:dyDescent="0.25">
      <c r="A92" s="43">
        <f t="shared" si="1"/>
        <v>85</v>
      </c>
      <c r="B92" s="44" t="s">
        <v>86</v>
      </c>
      <c r="C92" s="45">
        <v>121</v>
      </c>
      <c r="D92" s="34" t="s">
        <v>64</v>
      </c>
      <c r="E92" s="35" t="s">
        <v>12</v>
      </c>
      <c r="F92" s="36" t="s">
        <v>13</v>
      </c>
      <c r="G92" s="37" t="s">
        <v>85</v>
      </c>
      <c r="H92" s="37"/>
      <c r="I92" s="37"/>
      <c r="J92" s="37"/>
      <c r="K92" s="52"/>
      <c r="L92" s="41"/>
      <c r="M92" s="37"/>
    </row>
    <row r="93" spans="1:13" ht="69.95" customHeight="1" x14ac:dyDescent="0.25">
      <c r="A93" s="43">
        <f t="shared" si="1"/>
        <v>86</v>
      </c>
      <c r="B93" s="44" t="s">
        <v>86</v>
      </c>
      <c r="C93" s="45">
        <v>122</v>
      </c>
      <c r="D93" s="34" t="s">
        <v>64</v>
      </c>
      <c r="E93" s="35" t="s">
        <v>12</v>
      </c>
      <c r="F93" s="36" t="s">
        <v>13</v>
      </c>
      <c r="G93" s="37" t="s">
        <v>65</v>
      </c>
      <c r="H93" s="37"/>
      <c r="I93" s="37"/>
      <c r="J93" s="37"/>
      <c r="K93" s="52"/>
      <c r="L93" s="41"/>
      <c r="M93" s="37"/>
    </row>
    <row r="94" spans="1:13" ht="69.95" customHeight="1" x14ac:dyDescent="0.25">
      <c r="A94" s="43">
        <f t="shared" si="1"/>
        <v>87</v>
      </c>
      <c r="B94" s="44" t="s">
        <v>86</v>
      </c>
      <c r="C94" s="45">
        <v>123</v>
      </c>
      <c r="D94" s="34" t="s">
        <v>64</v>
      </c>
      <c r="E94" s="35" t="s">
        <v>12</v>
      </c>
      <c r="F94" s="36" t="s">
        <v>13</v>
      </c>
      <c r="G94" s="37" t="s">
        <v>85</v>
      </c>
      <c r="H94" s="37"/>
      <c r="I94" s="37"/>
      <c r="J94" s="37"/>
      <c r="K94" s="52"/>
      <c r="L94" s="41"/>
      <c r="M94" s="37"/>
    </row>
    <row r="95" spans="1:13" ht="69.95" customHeight="1" x14ac:dyDescent="0.25">
      <c r="A95" s="43">
        <f t="shared" si="1"/>
        <v>88</v>
      </c>
      <c r="B95" s="44" t="s">
        <v>86</v>
      </c>
      <c r="C95" s="45">
        <v>124</v>
      </c>
      <c r="D95" s="34" t="s">
        <v>64</v>
      </c>
      <c r="E95" s="35" t="s">
        <v>12</v>
      </c>
      <c r="F95" s="36" t="s">
        <v>13</v>
      </c>
      <c r="G95" s="37" t="s">
        <v>85</v>
      </c>
      <c r="H95" s="37"/>
      <c r="I95" s="37"/>
      <c r="J95" s="37"/>
      <c r="K95" s="52"/>
      <c r="L95" s="41"/>
      <c r="M95" s="37"/>
    </row>
    <row r="96" spans="1:13" ht="69.95" customHeight="1" x14ac:dyDescent="0.25">
      <c r="A96" s="43">
        <f t="shared" si="1"/>
        <v>89</v>
      </c>
      <c r="B96" s="44" t="s">
        <v>86</v>
      </c>
      <c r="C96" s="45">
        <v>125</v>
      </c>
      <c r="D96" s="34" t="s">
        <v>64</v>
      </c>
      <c r="E96" s="35" t="s">
        <v>12</v>
      </c>
      <c r="F96" s="36" t="s">
        <v>13</v>
      </c>
      <c r="G96" s="37" t="s">
        <v>85</v>
      </c>
      <c r="H96" s="37"/>
      <c r="I96" s="37"/>
      <c r="J96" s="37"/>
      <c r="K96" s="52"/>
      <c r="L96" s="41"/>
      <c r="M96" s="37"/>
    </row>
    <row r="97" spans="1:25" ht="69.95" customHeight="1" x14ac:dyDescent="0.25">
      <c r="A97" s="43">
        <f t="shared" si="1"/>
        <v>90</v>
      </c>
      <c r="B97" s="44" t="s">
        <v>86</v>
      </c>
      <c r="C97" s="45">
        <v>126</v>
      </c>
      <c r="D97" s="34" t="s">
        <v>64</v>
      </c>
      <c r="E97" s="35" t="s">
        <v>12</v>
      </c>
      <c r="F97" s="36" t="s">
        <v>13</v>
      </c>
      <c r="G97" s="37" t="s">
        <v>85</v>
      </c>
      <c r="H97" s="37"/>
      <c r="I97" s="37"/>
      <c r="J97" s="37"/>
      <c r="K97" s="52"/>
      <c r="L97" s="41"/>
      <c r="M97" s="37"/>
    </row>
    <row r="98" spans="1:25" ht="69.95" customHeight="1" x14ac:dyDescent="0.25">
      <c r="A98" s="43">
        <f t="shared" si="1"/>
        <v>91</v>
      </c>
      <c r="B98" s="44" t="s">
        <v>86</v>
      </c>
      <c r="C98" s="45">
        <v>127</v>
      </c>
      <c r="D98" s="34" t="s">
        <v>64</v>
      </c>
      <c r="E98" s="35" t="s">
        <v>12</v>
      </c>
      <c r="F98" s="36" t="s">
        <v>13</v>
      </c>
      <c r="G98" s="53" t="s">
        <v>14</v>
      </c>
      <c r="H98" s="37"/>
      <c r="I98" s="37"/>
      <c r="J98" s="37"/>
      <c r="K98" s="52"/>
      <c r="L98" s="41"/>
      <c r="M98" s="53" t="s">
        <v>76</v>
      </c>
    </row>
    <row r="99" spans="1:25" ht="69.95" customHeight="1" x14ac:dyDescent="0.25">
      <c r="A99" s="43">
        <f t="shared" si="1"/>
        <v>92</v>
      </c>
      <c r="B99" s="44" t="s">
        <v>86</v>
      </c>
      <c r="C99" s="45">
        <v>128</v>
      </c>
      <c r="D99" s="34" t="s">
        <v>64</v>
      </c>
      <c r="E99" s="35" t="s">
        <v>12</v>
      </c>
      <c r="F99" s="36" t="s">
        <v>13</v>
      </c>
      <c r="G99" s="53" t="s">
        <v>14</v>
      </c>
      <c r="H99" s="37"/>
      <c r="I99" s="37"/>
      <c r="J99" s="37"/>
      <c r="K99" s="249"/>
      <c r="L99" s="250"/>
      <c r="M99" s="53" t="s">
        <v>76</v>
      </c>
    </row>
    <row r="100" spans="1:25" ht="69.95" customHeight="1" x14ac:dyDescent="0.25">
      <c r="A100" s="43">
        <f t="shared" si="1"/>
        <v>93</v>
      </c>
      <c r="B100" s="44" t="s">
        <v>79</v>
      </c>
      <c r="C100" s="45">
        <v>129</v>
      </c>
      <c r="D100" s="34" t="s">
        <v>64</v>
      </c>
      <c r="E100" s="35" t="s">
        <v>12</v>
      </c>
      <c r="F100" s="36" t="s">
        <v>13</v>
      </c>
      <c r="G100" s="37" t="s">
        <v>65</v>
      </c>
      <c r="H100" s="37"/>
      <c r="I100" s="37"/>
      <c r="J100" s="37"/>
      <c r="K100" s="249"/>
      <c r="L100" s="250"/>
      <c r="M100" s="37"/>
    </row>
    <row r="101" spans="1:25" ht="69.95" customHeight="1" x14ac:dyDescent="0.25">
      <c r="A101" s="43">
        <f t="shared" si="1"/>
        <v>94</v>
      </c>
      <c r="B101" s="44" t="s">
        <v>87</v>
      </c>
      <c r="C101" s="45">
        <v>130</v>
      </c>
      <c r="D101" s="34" t="s">
        <v>64</v>
      </c>
      <c r="E101" s="35" t="s">
        <v>12</v>
      </c>
      <c r="F101" s="57" t="s">
        <v>13</v>
      </c>
      <c r="G101" s="37" t="s">
        <v>65</v>
      </c>
      <c r="H101" s="37"/>
      <c r="I101" s="37"/>
      <c r="J101" s="37"/>
      <c r="K101" s="249"/>
      <c r="L101" s="250"/>
      <c r="M101" s="37"/>
    </row>
    <row r="102" spans="1:25" ht="69.95" customHeight="1" x14ac:dyDescent="0.25">
      <c r="A102" s="43">
        <f t="shared" si="1"/>
        <v>95</v>
      </c>
      <c r="B102" s="44" t="s">
        <v>87</v>
      </c>
      <c r="C102" s="45">
        <v>131</v>
      </c>
      <c r="D102" s="34" t="s">
        <v>64</v>
      </c>
      <c r="E102" s="35" t="s">
        <v>12</v>
      </c>
      <c r="F102" s="57" t="s">
        <v>13</v>
      </c>
      <c r="G102" s="37" t="s">
        <v>65</v>
      </c>
      <c r="H102" s="37"/>
      <c r="I102" s="37"/>
      <c r="J102" s="37"/>
      <c r="K102" s="249"/>
      <c r="L102" s="250"/>
      <c r="M102" s="37"/>
    </row>
    <row r="103" spans="1:25" ht="35.1" customHeight="1" x14ac:dyDescent="0.25">
      <c r="A103" s="58" t="s">
        <v>20</v>
      </c>
      <c r="B103" s="251">
        <v>95</v>
      </c>
      <c r="C103" s="251"/>
      <c r="D103" s="59"/>
      <c r="E103" s="60"/>
      <c r="G103" s="61"/>
      <c r="K103" s="62"/>
      <c r="L103" s="62"/>
    </row>
    <row r="105" spans="1:25" s="67" customFormat="1" ht="79.5" customHeight="1" x14ac:dyDescent="0.25">
      <c r="A105" s="252" t="s">
        <v>21</v>
      </c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63"/>
      <c r="O105" s="63"/>
      <c r="P105" s="64"/>
      <c r="Q105" s="64"/>
      <c r="R105" s="64"/>
      <c r="S105" s="64"/>
      <c r="T105" s="65"/>
      <c r="U105" s="66"/>
      <c r="V105" s="66"/>
      <c r="W105" s="66"/>
      <c r="X105" s="66"/>
      <c r="Y105" s="66"/>
    </row>
    <row r="107" spans="1:25" s="67" customFormat="1" x14ac:dyDescent="0.25">
      <c r="A107" s="68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3"/>
      <c r="O107" s="63"/>
      <c r="P107" s="64"/>
      <c r="Q107" s="64"/>
      <c r="R107" s="64"/>
      <c r="S107" s="64"/>
      <c r="T107" s="65"/>
      <c r="U107" s="66"/>
      <c r="V107" s="66"/>
      <c r="W107" s="66"/>
      <c r="X107" s="66"/>
      <c r="Y107" s="66"/>
    </row>
    <row r="108" spans="1:25" ht="42.75" customHeight="1" x14ac:dyDescent="0.25">
      <c r="A108" s="236"/>
      <c r="B108" s="236"/>
      <c r="C108" s="236"/>
      <c r="D108" s="236"/>
    </row>
    <row r="109" spans="1:25" ht="20.25" x14ac:dyDescent="0.25">
      <c r="A109" s="11"/>
      <c r="B109" s="71"/>
      <c r="C109" s="69"/>
    </row>
    <row r="110" spans="1:25" ht="20.25" x14ac:dyDescent="0.25">
      <c r="A110" s="11"/>
      <c r="B110" s="71"/>
      <c r="C110" s="69"/>
    </row>
  </sheetData>
  <mergeCells count="22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A108:D108"/>
    <mergeCell ref="K3:L6"/>
    <mergeCell ref="M3:M6"/>
    <mergeCell ref="B7:C7"/>
    <mergeCell ref="K7:L7"/>
    <mergeCell ref="K42:L42"/>
    <mergeCell ref="K99:L99"/>
    <mergeCell ref="K100:L100"/>
    <mergeCell ref="K101:L101"/>
    <mergeCell ref="K102:L102"/>
    <mergeCell ref="B103:C103"/>
    <mergeCell ref="A105:M105"/>
  </mergeCells>
  <pageMargins left="0.25" right="0.25" top="0.75" bottom="0.75" header="0.3" footer="0.3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0"/>
  <sheetViews>
    <sheetView view="pageBreakPreview" zoomScale="60" zoomScaleNormal="60" workbookViewId="0">
      <selection activeCell="A118" sqref="A118:XFD120"/>
    </sheetView>
  </sheetViews>
  <sheetFormatPr defaultColWidth="9.140625" defaultRowHeight="18.75" x14ac:dyDescent="0.25"/>
  <cols>
    <col min="1" max="1" width="8.85546875" style="114" customWidth="1"/>
    <col min="2" max="2" width="34.5703125" style="118" customWidth="1"/>
    <col min="3" max="3" width="10.42578125" style="114" customWidth="1"/>
    <col min="4" max="4" width="37.140625" style="114" customWidth="1"/>
    <col min="5" max="5" width="25.7109375" style="114" customWidth="1"/>
    <col min="6" max="6" width="26.7109375" style="121" customWidth="1"/>
    <col min="7" max="7" width="47.28515625" style="121" customWidth="1"/>
    <col min="8" max="8" width="36" style="118" customWidth="1"/>
    <col min="9" max="9" width="34.42578125" style="118" customWidth="1"/>
    <col min="10" max="10" width="42.28515625" style="118" customWidth="1"/>
    <col min="11" max="11" width="41.140625" style="118" customWidth="1"/>
    <col min="12" max="12" width="23" style="153" customWidth="1"/>
    <col min="13" max="13" width="72" style="118" customWidth="1"/>
    <col min="14" max="16384" width="9.140625" style="118"/>
  </cols>
  <sheetData>
    <row r="1" spans="1:16" s="114" customFormat="1" ht="57" customHeight="1" x14ac:dyDescent="0.25">
      <c r="A1" s="278" t="s">
        <v>95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6" ht="35.2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 t="s">
        <v>60</v>
      </c>
      <c r="N2" s="117"/>
      <c r="O2" s="117"/>
      <c r="P2" s="117"/>
    </row>
    <row r="3" spans="1:16" ht="12.75" customHeight="1" x14ac:dyDescent="0.25">
      <c r="A3" s="279" t="s">
        <v>1</v>
      </c>
      <c r="B3" s="280" t="s">
        <v>2</v>
      </c>
      <c r="C3" s="280"/>
      <c r="D3" s="281" t="s">
        <v>3</v>
      </c>
      <c r="E3" s="281" t="s">
        <v>4</v>
      </c>
      <c r="F3" s="284" t="s">
        <v>96</v>
      </c>
      <c r="G3" s="265" t="s">
        <v>6</v>
      </c>
      <c r="H3" s="286" t="s">
        <v>7</v>
      </c>
      <c r="I3" s="287" t="s">
        <v>8</v>
      </c>
      <c r="J3" s="287" t="s">
        <v>9</v>
      </c>
      <c r="K3" s="264" t="s">
        <v>10</v>
      </c>
      <c r="L3" s="265"/>
      <c r="M3" s="270" t="s">
        <v>11</v>
      </c>
      <c r="N3" s="117"/>
      <c r="O3" s="117"/>
      <c r="P3" s="117"/>
    </row>
    <row r="4" spans="1:16" ht="26.25" customHeight="1" x14ac:dyDescent="0.25">
      <c r="A4" s="279"/>
      <c r="B4" s="280"/>
      <c r="C4" s="280"/>
      <c r="D4" s="282"/>
      <c r="E4" s="282"/>
      <c r="F4" s="284"/>
      <c r="G4" s="267"/>
      <c r="H4" s="286"/>
      <c r="I4" s="288"/>
      <c r="J4" s="288"/>
      <c r="K4" s="266"/>
      <c r="L4" s="267"/>
      <c r="M4" s="271"/>
      <c r="N4" s="117"/>
      <c r="O4" s="117"/>
      <c r="P4" s="117"/>
    </row>
    <row r="5" spans="1:16" s="120" customFormat="1" ht="24" customHeight="1" x14ac:dyDescent="0.25">
      <c r="A5" s="279"/>
      <c r="B5" s="280"/>
      <c r="C5" s="280"/>
      <c r="D5" s="282"/>
      <c r="E5" s="282"/>
      <c r="F5" s="284"/>
      <c r="G5" s="267"/>
      <c r="H5" s="286"/>
      <c r="I5" s="288"/>
      <c r="J5" s="288"/>
      <c r="K5" s="266"/>
      <c r="L5" s="267"/>
      <c r="M5" s="271"/>
      <c r="N5" s="119"/>
      <c r="O5" s="119"/>
      <c r="P5" s="119"/>
    </row>
    <row r="6" spans="1:16" s="121" customFormat="1" ht="83.25" customHeight="1" x14ac:dyDescent="0.25">
      <c r="A6" s="279"/>
      <c r="B6" s="280"/>
      <c r="C6" s="280"/>
      <c r="D6" s="283"/>
      <c r="E6" s="283"/>
      <c r="F6" s="284"/>
      <c r="G6" s="285"/>
      <c r="H6" s="286"/>
      <c r="I6" s="289"/>
      <c r="J6" s="289"/>
      <c r="K6" s="268"/>
      <c r="L6" s="269"/>
      <c r="M6" s="272"/>
    </row>
    <row r="7" spans="1:16" ht="35.1" customHeight="1" x14ac:dyDescent="0.25">
      <c r="A7" s="122">
        <v>1</v>
      </c>
      <c r="B7" s="273">
        <v>2</v>
      </c>
      <c r="C7" s="273"/>
      <c r="D7" s="123">
        <v>3</v>
      </c>
      <c r="E7" s="123">
        <v>4</v>
      </c>
      <c r="F7" s="122">
        <v>5</v>
      </c>
      <c r="G7" s="124">
        <v>6</v>
      </c>
      <c r="H7" s="125">
        <v>7</v>
      </c>
      <c r="I7" s="125">
        <v>8</v>
      </c>
      <c r="J7" s="125">
        <v>9</v>
      </c>
      <c r="K7" s="274">
        <v>10</v>
      </c>
      <c r="L7" s="275"/>
      <c r="M7" s="125">
        <v>11</v>
      </c>
    </row>
    <row r="8" spans="1:16" ht="51" customHeight="1" x14ac:dyDescent="0.3">
      <c r="A8" s="31">
        <v>1</v>
      </c>
      <c r="B8" s="126" t="s">
        <v>97</v>
      </c>
      <c r="C8" s="127">
        <v>2</v>
      </c>
      <c r="D8" s="34" t="s">
        <v>98</v>
      </c>
      <c r="E8" s="128" t="s">
        <v>12</v>
      </c>
      <c r="F8" s="129" t="s">
        <v>15</v>
      </c>
      <c r="G8" s="130"/>
      <c r="H8" s="129" t="s">
        <v>99</v>
      </c>
      <c r="I8" s="129" t="s">
        <v>17</v>
      </c>
      <c r="J8" s="129" t="s">
        <v>17</v>
      </c>
      <c r="K8" s="131" t="s">
        <v>19</v>
      </c>
      <c r="L8" s="132" t="str">
        <f>H8</f>
        <v>01.10.2017 г.</v>
      </c>
      <c r="M8" s="133" t="s">
        <v>100</v>
      </c>
    </row>
    <row r="9" spans="1:16" ht="39.950000000000003" customHeight="1" x14ac:dyDescent="0.3">
      <c r="A9" s="31">
        <v>2</v>
      </c>
      <c r="B9" s="126" t="s">
        <v>97</v>
      </c>
      <c r="C9" s="127">
        <v>3</v>
      </c>
      <c r="D9" s="34" t="s">
        <v>98</v>
      </c>
      <c r="E9" s="128" t="s">
        <v>12</v>
      </c>
      <c r="F9" s="129" t="s">
        <v>13</v>
      </c>
      <c r="G9" s="134" t="s">
        <v>101</v>
      </c>
      <c r="H9" s="135"/>
      <c r="I9" s="136"/>
      <c r="J9" s="136"/>
      <c r="K9" s="137"/>
      <c r="L9" s="131"/>
      <c r="M9" s="138"/>
    </row>
    <row r="10" spans="1:16" ht="39.950000000000003" customHeight="1" x14ac:dyDescent="0.3">
      <c r="A10" s="31">
        <v>3</v>
      </c>
      <c r="B10" s="126" t="s">
        <v>97</v>
      </c>
      <c r="C10" s="127">
        <v>5</v>
      </c>
      <c r="D10" s="34" t="s">
        <v>98</v>
      </c>
      <c r="E10" s="128" t="s">
        <v>12</v>
      </c>
      <c r="F10" s="129" t="s">
        <v>13</v>
      </c>
      <c r="G10" s="134" t="s">
        <v>101</v>
      </c>
      <c r="H10" s="135"/>
      <c r="I10" s="135"/>
      <c r="J10" s="135"/>
      <c r="K10" s="137"/>
      <c r="L10" s="131"/>
      <c r="M10" s="138"/>
    </row>
    <row r="11" spans="1:16" ht="69.95" customHeight="1" x14ac:dyDescent="0.3">
      <c r="A11" s="31">
        <v>4</v>
      </c>
      <c r="B11" s="126" t="s">
        <v>97</v>
      </c>
      <c r="C11" s="127">
        <v>7</v>
      </c>
      <c r="D11" s="34" t="s">
        <v>98</v>
      </c>
      <c r="E11" s="128" t="s">
        <v>12</v>
      </c>
      <c r="F11" s="129" t="s">
        <v>13</v>
      </c>
      <c r="G11" s="138" t="s">
        <v>102</v>
      </c>
      <c r="H11" s="1"/>
      <c r="I11" s="135"/>
      <c r="J11" s="135"/>
      <c r="K11" s="137"/>
      <c r="L11" s="131"/>
      <c r="M11" s="138"/>
    </row>
    <row r="12" spans="1:16" ht="35.1" customHeight="1" x14ac:dyDescent="0.3">
      <c r="A12" s="31">
        <v>5</v>
      </c>
      <c r="B12" s="126" t="s">
        <v>97</v>
      </c>
      <c r="C12" s="127">
        <v>9</v>
      </c>
      <c r="D12" s="34" t="s">
        <v>98</v>
      </c>
      <c r="E12" s="128" t="s">
        <v>12</v>
      </c>
      <c r="F12" s="129" t="s">
        <v>13</v>
      </c>
      <c r="G12" s="134" t="s">
        <v>101</v>
      </c>
      <c r="H12" s="1"/>
      <c r="I12" s="135"/>
      <c r="J12" s="135"/>
      <c r="K12" s="137"/>
      <c r="L12" s="131"/>
      <c r="M12" s="138"/>
    </row>
    <row r="13" spans="1:16" ht="48" customHeight="1" x14ac:dyDescent="0.3">
      <c r="A13" s="31">
        <v>6</v>
      </c>
      <c r="B13" s="139" t="s">
        <v>97</v>
      </c>
      <c r="C13" s="127">
        <v>10</v>
      </c>
      <c r="D13" s="34" t="s">
        <v>98</v>
      </c>
      <c r="E13" s="128" t="s">
        <v>12</v>
      </c>
      <c r="F13" s="129" t="s">
        <v>15</v>
      </c>
      <c r="G13" s="140"/>
      <c r="H13" s="1" t="s">
        <v>99</v>
      </c>
      <c r="I13" s="129" t="s">
        <v>17</v>
      </c>
      <c r="J13" s="129" t="s">
        <v>17</v>
      </c>
      <c r="K13" s="131" t="s">
        <v>19</v>
      </c>
      <c r="L13" s="132" t="str">
        <f t="shared" ref="L13:L14" si="0">H13</f>
        <v>01.10.2017 г.</v>
      </c>
      <c r="M13" s="133" t="s">
        <v>100</v>
      </c>
    </row>
    <row r="14" spans="1:16" ht="47.25" customHeight="1" x14ac:dyDescent="0.3">
      <c r="A14" s="31">
        <v>7</v>
      </c>
      <c r="B14" s="139" t="s">
        <v>97</v>
      </c>
      <c r="C14" s="127">
        <v>11</v>
      </c>
      <c r="D14" s="34" t="s">
        <v>98</v>
      </c>
      <c r="E14" s="128" t="s">
        <v>12</v>
      </c>
      <c r="F14" s="129" t="s">
        <v>15</v>
      </c>
      <c r="G14" s="140"/>
      <c r="H14" s="2" t="s">
        <v>99</v>
      </c>
      <c r="I14" s="129" t="s">
        <v>17</v>
      </c>
      <c r="J14" s="129" t="s">
        <v>17</v>
      </c>
      <c r="K14" s="131" t="s">
        <v>19</v>
      </c>
      <c r="L14" s="132" t="str">
        <f t="shared" si="0"/>
        <v>01.10.2017 г.</v>
      </c>
      <c r="M14" s="133" t="s">
        <v>100</v>
      </c>
    </row>
    <row r="15" spans="1:16" ht="35.1" customHeight="1" x14ac:dyDescent="0.25">
      <c r="A15" s="31">
        <v>8</v>
      </c>
      <c r="B15" s="139" t="s">
        <v>97</v>
      </c>
      <c r="C15" s="127">
        <v>12</v>
      </c>
      <c r="D15" s="34" t="s">
        <v>98</v>
      </c>
      <c r="E15" s="128" t="s">
        <v>12</v>
      </c>
      <c r="F15" s="129" t="s">
        <v>13</v>
      </c>
      <c r="G15" s="134" t="s">
        <v>101</v>
      </c>
      <c r="H15" s="135"/>
      <c r="I15" s="135"/>
      <c r="J15" s="135"/>
      <c r="K15" s="141"/>
      <c r="L15" s="131"/>
      <c r="M15" s="138"/>
    </row>
    <row r="16" spans="1:16" s="121" customFormat="1" ht="54.75" customHeight="1" x14ac:dyDescent="0.3">
      <c r="A16" s="31">
        <v>9</v>
      </c>
      <c r="B16" s="126" t="s">
        <v>55</v>
      </c>
      <c r="C16" s="127">
        <v>2</v>
      </c>
      <c r="D16" s="34" t="s">
        <v>98</v>
      </c>
      <c r="E16" s="128" t="s">
        <v>12</v>
      </c>
      <c r="F16" s="129" t="s">
        <v>15</v>
      </c>
      <c r="G16" s="140"/>
      <c r="H16" s="135" t="s">
        <v>103</v>
      </c>
      <c r="I16" s="129" t="s">
        <v>17</v>
      </c>
      <c r="J16" s="129" t="s">
        <v>17</v>
      </c>
      <c r="K16" s="131" t="s">
        <v>19</v>
      </c>
      <c r="L16" s="132" t="str">
        <f t="shared" ref="L16" si="1">H16</f>
        <v>14.08.2018 г.</v>
      </c>
      <c r="M16" s="133" t="s">
        <v>100</v>
      </c>
    </row>
    <row r="17" spans="1:13" s="121" customFormat="1" ht="39.950000000000003" customHeight="1" x14ac:dyDescent="0.25">
      <c r="A17" s="31">
        <v>10</v>
      </c>
      <c r="B17" s="126" t="s">
        <v>55</v>
      </c>
      <c r="C17" s="127">
        <v>3</v>
      </c>
      <c r="D17" s="34" t="s">
        <v>98</v>
      </c>
      <c r="E17" s="128" t="s">
        <v>12</v>
      </c>
      <c r="F17" s="129" t="s">
        <v>13</v>
      </c>
      <c r="G17" s="134" t="s">
        <v>101</v>
      </c>
      <c r="H17" s="2"/>
      <c r="I17" s="135"/>
      <c r="J17" s="135"/>
      <c r="K17" s="141"/>
      <c r="L17" s="131"/>
      <c r="M17" s="138"/>
    </row>
    <row r="18" spans="1:13" s="121" customFormat="1" ht="39.950000000000003" customHeight="1" x14ac:dyDescent="0.25">
      <c r="A18" s="31">
        <v>11</v>
      </c>
      <c r="B18" s="126" t="s">
        <v>55</v>
      </c>
      <c r="C18" s="127">
        <v>4</v>
      </c>
      <c r="D18" s="34" t="s">
        <v>98</v>
      </c>
      <c r="E18" s="128" t="s">
        <v>12</v>
      </c>
      <c r="F18" s="129" t="s">
        <v>13</v>
      </c>
      <c r="G18" s="134" t="s">
        <v>101</v>
      </c>
      <c r="H18" s="135"/>
      <c r="I18" s="135"/>
      <c r="J18" s="135"/>
      <c r="K18" s="141"/>
      <c r="L18" s="131"/>
      <c r="M18" s="138"/>
    </row>
    <row r="19" spans="1:13" s="121" customFormat="1" ht="39.950000000000003" customHeight="1" x14ac:dyDescent="0.25">
      <c r="A19" s="31">
        <v>12</v>
      </c>
      <c r="B19" s="126" t="s">
        <v>55</v>
      </c>
      <c r="C19" s="127">
        <v>5</v>
      </c>
      <c r="D19" s="34" t="s">
        <v>98</v>
      </c>
      <c r="E19" s="128" t="s">
        <v>12</v>
      </c>
      <c r="F19" s="129" t="s">
        <v>13</v>
      </c>
      <c r="G19" s="134" t="s">
        <v>101</v>
      </c>
      <c r="H19" s="142"/>
      <c r="I19" s="135"/>
      <c r="J19" s="135"/>
      <c r="K19" s="141"/>
      <c r="L19" s="131"/>
      <c r="M19" s="138"/>
    </row>
    <row r="20" spans="1:13" s="114" customFormat="1" ht="39.950000000000003" customHeight="1" x14ac:dyDescent="0.25">
      <c r="A20" s="31">
        <v>13</v>
      </c>
      <c r="B20" s="126" t="s">
        <v>55</v>
      </c>
      <c r="C20" s="127">
        <v>6</v>
      </c>
      <c r="D20" s="34" t="s">
        <v>98</v>
      </c>
      <c r="E20" s="128" t="s">
        <v>12</v>
      </c>
      <c r="F20" s="129" t="s">
        <v>13</v>
      </c>
      <c r="G20" s="134" t="s">
        <v>101</v>
      </c>
      <c r="H20" s="3"/>
      <c r="I20" s="135"/>
      <c r="J20" s="135"/>
      <c r="K20" s="141"/>
      <c r="L20" s="131"/>
      <c r="M20" s="138"/>
    </row>
    <row r="21" spans="1:13" ht="39.950000000000003" customHeight="1" x14ac:dyDescent="0.25">
      <c r="A21" s="31">
        <v>14</v>
      </c>
      <c r="B21" s="126" t="s">
        <v>55</v>
      </c>
      <c r="C21" s="127">
        <v>7</v>
      </c>
      <c r="D21" s="34" t="s">
        <v>98</v>
      </c>
      <c r="E21" s="128" t="s">
        <v>12</v>
      </c>
      <c r="F21" s="129" t="s">
        <v>13</v>
      </c>
      <c r="G21" s="134" t="s">
        <v>101</v>
      </c>
      <c r="H21" s="142"/>
      <c r="I21" s="135"/>
      <c r="J21" s="135"/>
      <c r="K21" s="141"/>
      <c r="L21" s="131"/>
      <c r="M21" s="129"/>
    </row>
    <row r="22" spans="1:13" ht="39.950000000000003" customHeight="1" x14ac:dyDescent="0.25">
      <c r="A22" s="31">
        <v>15</v>
      </c>
      <c r="B22" s="126" t="s">
        <v>56</v>
      </c>
      <c r="C22" s="127" t="s">
        <v>104</v>
      </c>
      <c r="D22" s="34" t="s">
        <v>98</v>
      </c>
      <c r="E22" s="128" t="s">
        <v>12</v>
      </c>
      <c r="F22" s="129" t="s">
        <v>13</v>
      </c>
      <c r="G22" s="134" t="s">
        <v>101</v>
      </c>
      <c r="H22" s="2"/>
      <c r="I22" s="135"/>
      <c r="J22" s="135"/>
      <c r="K22" s="141"/>
      <c r="L22" s="131"/>
      <c r="M22" s="138"/>
    </row>
    <row r="23" spans="1:13" ht="39.950000000000003" customHeight="1" x14ac:dyDescent="0.25">
      <c r="A23" s="31">
        <v>16</v>
      </c>
      <c r="B23" s="126" t="s">
        <v>56</v>
      </c>
      <c r="C23" s="127">
        <v>2</v>
      </c>
      <c r="D23" s="34" t="s">
        <v>98</v>
      </c>
      <c r="E23" s="128" t="s">
        <v>12</v>
      </c>
      <c r="F23" s="129" t="s">
        <v>13</v>
      </c>
      <c r="G23" s="134" t="s">
        <v>101</v>
      </c>
      <c r="H23" s="138"/>
      <c r="I23" s="138"/>
      <c r="J23" s="138"/>
      <c r="K23" s="141"/>
      <c r="L23" s="131"/>
      <c r="M23" s="138"/>
    </row>
    <row r="24" spans="1:13" ht="39.950000000000003" customHeight="1" x14ac:dyDescent="0.25">
      <c r="A24" s="31">
        <v>17</v>
      </c>
      <c r="B24" s="126" t="s">
        <v>56</v>
      </c>
      <c r="C24" s="127">
        <v>4</v>
      </c>
      <c r="D24" s="34" t="s">
        <v>98</v>
      </c>
      <c r="E24" s="128" t="s">
        <v>12</v>
      </c>
      <c r="F24" s="129" t="s">
        <v>13</v>
      </c>
      <c r="G24" s="134" t="s">
        <v>101</v>
      </c>
      <c r="H24" s="138"/>
      <c r="I24" s="138"/>
      <c r="J24" s="138"/>
      <c r="K24" s="141"/>
      <c r="L24" s="131"/>
      <c r="M24" s="138"/>
    </row>
    <row r="25" spans="1:13" ht="39.950000000000003" customHeight="1" x14ac:dyDescent="0.25">
      <c r="A25" s="31">
        <v>18</v>
      </c>
      <c r="B25" s="126" t="s">
        <v>56</v>
      </c>
      <c r="C25" s="127">
        <v>6</v>
      </c>
      <c r="D25" s="34" t="s">
        <v>98</v>
      </c>
      <c r="E25" s="128" t="s">
        <v>12</v>
      </c>
      <c r="F25" s="129" t="s">
        <v>13</v>
      </c>
      <c r="G25" s="134" t="s">
        <v>101</v>
      </c>
      <c r="H25" s="138"/>
      <c r="I25" s="138"/>
      <c r="J25" s="138"/>
      <c r="K25" s="141"/>
      <c r="L25" s="131"/>
      <c r="M25" s="138"/>
    </row>
    <row r="26" spans="1:13" ht="39.950000000000003" customHeight="1" x14ac:dyDescent="0.25">
      <c r="A26" s="31">
        <v>19</v>
      </c>
      <c r="B26" s="126" t="s">
        <v>56</v>
      </c>
      <c r="C26" s="127">
        <v>10</v>
      </c>
      <c r="D26" s="34" t="s">
        <v>98</v>
      </c>
      <c r="E26" s="128" t="s">
        <v>12</v>
      </c>
      <c r="F26" s="129" t="s">
        <v>13</v>
      </c>
      <c r="G26" s="134" t="s">
        <v>101</v>
      </c>
      <c r="H26" s="138"/>
      <c r="I26" s="138"/>
      <c r="J26" s="138"/>
      <c r="K26" s="141"/>
      <c r="L26" s="131"/>
      <c r="M26" s="138"/>
    </row>
    <row r="27" spans="1:13" ht="60" customHeight="1" x14ac:dyDescent="0.3">
      <c r="A27" s="31">
        <v>20</v>
      </c>
      <c r="B27" s="126" t="s">
        <v>105</v>
      </c>
      <c r="C27" s="127">
        <v>1</v>
      </c>
      <c r="D27" s="34" t="s">
        <v>98</v>
      </c>
      <c r="E27" s="128" t="s">
        <v>12</v>
      </c>
      <c r="F27" s="129" t="s">
        <v>15</v>
      </c>
      <c r="G27" s="140"/>
      <c r="H27" s="138" t="s">
        <v>106</v>
      </c>
      <c r="I27" s="129" t="s">
        <v>17</v>
      </c>
      <c r="J27" s="129" t="s">
        <v>17</v>
      </c>
      <c r="K27" s="131" t="s">
        <v>19</v>
      </c>
      <c r="L27" s="132" t="str">
        <f t="shared" ref="L27:L31" si="2">H27</f>
        <v>26.04.2017 г.</v>
      </c>
      <c r="M27" s="133" t="s">
        <v>100</v>
      </c>
    </row>
    <row r="28" spans="1:13" ht="60" customHeight="1" x14ac:dyDescent="0.3">
      <c r="A28" s="31">
        <v>21</v>
      </c>
      <c r="B28" s="126" t="s">
        <v>105</v>
      </c>
      <c r="C28" s="127">
        <v>3</v>
      </c>
      <c r="D28" s="34" t="s">
        <v>98</v>
      </c>
      <c r="E28" s="128" t="s">
        <v>12</v>
      </c>
      <c r="F28" s="129" t="s">
        <v>15</v>
      </c>
      <c r="G28" s="140"/>
      <c r="H28" s="138" t="s">
        <v>106</v>
      </c>
      <c r="I28" s="129" t="s">
        <v>17</v>
      </c>
      <c r="J28" s="129" t="s">
        <v>17</v>
      </c>
      <c r="K28" s="131" t="s">
        <v>19</v>
      </c>
      <c r="L28" s="132" t="str">
        <f t="shared" si="2"/>
        <v>26.04.2017 г.</v>
      </c>
      <c r="M28" s="133" t="s">
        <v>100</v>
      </c>
    </row>
    <row r="29" spans="1:13" ht="60" customHeight="1" x14ac:dyDescent="0.3">
      <c r="A29" s="43">
        <v>22</v>
      </c>
      <c r="B29" s="126" t="s">
        <v>105</v>
      </c>
      <c r="C29" s="127">
        <v>5</v>
      </c>
      <c r="D29" s="34" t="s">
        <v>98</v>
      </c>
      <c r="E29" s="128" t="s">
        <v>12</v>
      </c>
      <c r="F29" s="129" t="s">
        <v>15</v>
      </c>
      <c r="G29" s="140"/>
      <c r="H29" s="138" t="s">
        <v>107</v>
      </c>
      <c r="I29" s="129" t="s">
        <v>17</v>
      </c>
      <c r="J29" s="129" t="s">
        <v>17</v>
      </c>
      <c r="K29" s="131" t="s">
        <v>19</v>
      </c>
      <c r="L29" s="132" t="str">
        <f t="shared" si="2"/>
        <v>16.09.2017 г.</v>
      </c>
      <c r="M29" s="133" t="s">
        <v>100</v>
      </c>
    </row>
    <row r="30" spans="1:13" ht="60" customHeight="1" x14ac:dyDescent="0.3">
      <c r="A30" s="43">
        <v>23</v>
      </c>
      <c r="B30" s="126" t="s">
        <v>105</v>
      </c>
      <c r="C30" s="127">
        <v>6</v>
      </c>
      <c r="D30" s="34" t="s">
        <v>98</v>
      </c>
      <c r="E30" s="128" t="s">
        <v>12</v>
      </c>
      <c r="F30" s="129" t="s">
        <v>15</v>
      </c>
      <c r="G30" s="140"/>
      <c r="H30" s="2" t="s">
        <v>106</v>
      </c>
      <c r="I30" s="129" t="s">
        <v>17</v>
      </c>
      <c r="J30" s="129" t="s">
        <v>17</v>
      </c>
      <c r="K30" s="131" t="s">
        <v>19</v>
      </c>
      <c r="L30" s="132" t="str">
        <f t="shared" si="2"/>
        <v>26.04.2017 г.</v>
      </c>
      <c r="M30" s="133" t="s">
        <v>100</v>
      </c>
    </row>
    <row r="31" spans="1:13" ht="60" customHeight="1" x14ac:dyDescent="0.3">
      <c r="A31" s="43">
        <v>24</v>
      </c>
      <c r="B31" s="126" t="s">
        <v>105</v>
      </c>
      <c r="C31" s="127">
        <v>12</v>
      </c>
      <c r="D31" s="34" t="s">
        <v>98</v>
      </c>
      <c r="E31" s="128" t="s">
        <v>12</v>
      </c>
      <c r="F31" s="129" t="s">
        <v>15</v>
      </c>
      <c r="G31" s="140"/>
      <c r="H31" s="2" t="s">
        <v>99</v>
      </c>
      <c r="I31" s="129" t="s">
        <v>17</v>
      </c>
      <c r="J31" s="129" t="s">
        <v>17</v>
      </c>
      <c r="K31" s="131" t="s">
        <v>19</v>
      </c>
      <c r="L31" s="132" t="str">
        <f t="shared" si="2"/>
        <v>01.10.2017 г.</v>
      </c>
      <c r="M31" s="133" t="s">
        <v>100</v>
      </c>
    </row>
    <row r="32" spans="1:13" ht="66.75" customHeight="1" x14ac:dyDescent="0.25">
      <c r="A32" s="43">
        <v>25</v>
      </c>
      <c r="B32" s="126" t="s">
        <v>105</v>
      </c>
      <c r="C32" s="127">
        <v>15</v>
      </c>
      <c r="D32" s="34" t="s">
        <v>98</v>
      </c>
      <c r="E32" s="128" t="s">
        <v>12</v>
      </c>
      <c r="F32" s="129" t="s">
        <v>13</v>
      </c>
      <c r="G32" s="138" t="s">
        <v>102</v>
      </c>
      <c r="H32" s="2"/>
      <c r="I32" s="138"/>
      <c r="J32" s="135"/>
      <c r="K32" s="141"/>
      <c r="L32" s="131"/>
      <c r="M32" s="138"/>
    </row>
    <row r="33" spans="1:13" ht="35.1" customHeight="1" x14ac:dyDescent="0.25">
      <c r="A33" s="43">
        <v>26</v>
      </c>
      <c r="B33" s="126" t="s">
        <v>108</v>
      </c>
      <c r="C33" s="127">
        <v>1</v>
      </c>
      <c r="D33" s="34" t="s">
        <v>98</v>
      </c>
      <c r="E33" s="128" t="s">
        <v>12</v>
      </c>
      <c r="F33" s="129" t="s">
        <v>13</v>
      </c>
      <c r="G33" s="134" t="s">
        <v>101</v>
      </c>
      <c r="H33" s="2"/>
      <c r="I33" s="135"/>
      <c r="J33" s="135"/>
      <c r="K33" s="141"/>
      <c r="L33" s="131"/>
      <c r="M33" s="138"/>
    </row>
    <row r="34" spans="1:13" ht="60" customHeight="1" x14ac:dyDescent="0.3">
      <c r="A34" s="43">
        <v>27</v>
      </c>
      <c r="B34" s="126" t="s">
        <v>108</v>
      </c>
      <c r="C34" s="127">
        <v>3</v>
      </c>
      <c r="D34" s="34" t="s">
        <v>98</v>
      </c>
      <c r="E34" s="128" t="s">
        <v>12</v>
      </c>
      <c r="F34" s="129" t="s">
        <v>15</v>
      </c>
      <c r="G34" s="140"/>
      <c r="H34" s="2" t="s">
        <v>109</v>
      </c>
      <c r="I34" s="129" t="s">
        <v>17</v>
      </c>
      <c r="J34" s="129" t="s">
        <v>17</v>
      </c>
      <c r="K34" s="131" t="s">
        <v>19</v>
      </c>
      <c r="L34" s="132" t="str">
        <f t="shared" ref="L34" si="3">H34</f>
        <v>18.10.2017 г.</v>
      </c>
      <c r="M34" s="133" t="s">
        <v>100</v>
      </c>
    </row>
    <row r="35" spans="1:13" ht="35.1" customHeight="1" x14ac:dyDescent="0.25">
      <c r="A35" s="43">
        <v>28</v>
      </c>
      <c r="B35" s="126" t="s">
        <v>108</v>
      </c>
      <c r="C35" s="127">
        <v>4</v>
      </c>
      <c r="D35" s="34" t="s">
        <v>98</v>
      </c>
      <c r="E35" s="128" t="s">
        <v>12</v>
      </c>
      <c r="F35" s="129" t="s">
        <v>13</v>
      </c>
      <c r="G35" s="134" t="s">
        <v>101</v>
      </c>
      <c r="H35" s="2"/>
      <c r="I35" s="135"/>
      <c r="J35" s="135"/>
      <c r="K35" s="141"/>
      <c r="L35" s="131"/>
      <c r="M35" s="143"/>
    </row>
    <row r="36" spans="1:13" ht="35.1" customHeight="1" x14ac:dyDescent="0.25">
      <c r="A36" s="43">
        <v>29</v>
      </c>
      <c r="B36" s="126" t="s">
        <v>108</v>
      </c>
      <c r="C36" s="127">
        <v>6</v>
      </c>
      <c r="D36" s="34" t="s">
        <v>98</v>
      </c>
      <c r="E36" s="128" t="s">
        <v>12</v>
      </c>
      <c r="F36" s="129" t="s">
        <v>13</v>
      </c>
      <c r="G36" s="134" t="s">
        <v>101</v>
      </c>
      <c r="H36" s="2"/>
      <c r="I36" s="135"/>
      <c r="J36" s="135"/>
      <c r="K36" s="141"/>
      <c r="L36" s="131"/>
      <c r="M36" s="143"/>
    </row>
    <row r="37" spans="1:13" ht="60" customHeight="1" x14ac:dyDescent="0.3">
      <c r="A37" s="43">
        <v>30</v>
      </c>
      <c r="B37" s="126" t="s">
        <v>108</v>
      </c>
      <c r="C37" s="127">
        <v>14</v>
      </c>
      <c r="D37" s="34" t="s">
        <v>98</v>
      </c>
      <c r="E37" s="128" t="s">
        <v>12</v>
      </c>
      <c r="F37" s="129" t="s">
        <v>15</v>
      </c>
      <c r="G37" s="144"/>
      <c r="H37" s="2" t="s">
        <v>110</v>
      </c>
      <c r="I37" s="129" t="s">
        <v>17</v>
      </c>
      <c r="J37" s="129" t="s">
        <v>17</v>
      </c>
      <c r="K37" s="131" t="s">
        <v>19</v>
      </c>
      <c r="L37" s="132" t="str">
        <f t="shared" ref="L37:L44" si="4">H37</f>
        <v>18.07.2017 г.</v>
      </c>
      <c r="M37" s="133" t="s">
        <v>100</v>
      </c>
    </row>
    <row r="38" spans="1:13" ht="60" customHeight="1" x14ac:dyDescent="0.3">
      <c r="A38" s="43">
        <v>31</v>
      </c>
      <c r="B38" s="126" t="s">
        <v>108</v>
      </c>
      <c r="C38" s="127">
        <v>15</v>
      </c>
      <c r="D38" s="34" t="s">
        <v>98</v>
      </c>
      <c r="E38" s="128" t="s">
        <v>12</v>
      </c>
      <c r="F38" s="129" t="s">
        <v>15</v>
      </c>
      <c r="G38" s="140"/>
      <c r="H38" s="2" t="s">
        <v>106</v>
      </c>
      <c r="I38" s="129" t="s">
        <v>17</v>
      </c>
      <c r="J38" s="129" t="s">
        <v>17</v>
      </c>
      <c r="K38" s="131" t="s">
        <v>19</v>
      </c>
      <c r="L38" s="132" t="str">
        <f t="shared" si="4"/>
        <v>26.04.2017 г.</v>
      </c>
      <c r="M38" s="133" t="s">
        <v>100</v>
      </c>
    </row>
    <row r="39" spans="1:13" ht="60" customHeight="1" x14ac:dyDescent="0.3">
      <c r="A39" s="43">
        <v>32</v>
      </c>
      <c r="B39" s="126" t="s">
        <v>108</v>
      </c>
      <c r="C39" s="127">
        <v>16</v>
      </c>
      <c r="D39" s="34" t="s">
        <v>98</v>
      </c>
      <c r="E39" s="128" t="s">
        <v>12</v>
      </c>
      <c r="F39" s="129" t="s">
        <v>15</v>
      </c>
      <c r="G39" s="140"/>
      <c r="H39" s="2" t="s">
        <v>106</v>
      </c>
      <c r="I39" s="129" t="s">
        <v>17</v>
      </c>
      <c r="J39" s="129" t="s">
        <v>17</v>
      </c>
      <c r="K39" s="131" t="s">
        <v>19</v>
      </c>
      <c r="L39" s="132" t="str">
        <f t="shared" si="4"/>
        <v>26.04.2017 г.</v>
      </c>
      <c r="M39" s="133" t="s">
        <v>100</v>
      </c>
    </row>
    <row r="40" spans="1:13" ht="60" customHeight="1" x14ac:dyDescent="0.3">
      <c r="A40" s="43">
        <v>33</v>
      </c>
      <c r="B40" s="126" t="s">
        <v>108</v>
      </c>
      <c r="C40" s="145">
        <v>17</v>
      </c>
      <c r="D40" s="34" t="s">
        <v>98</v>
      </c>
      <c r="E40" s="128" t="s">
        <v>12</v>
      </c>
      <c r="F40" s="129" t="s">
        <v>15</v>
      </c>
      <c r="G40" s="140"/>
      <c r="H40" s="2" t="s">
        <v>111</v>
      </c>
      <c r="I40" s="129" t="s">
        <v>17</v>
      </c>
      <c r="J40" s="129" t="s">
        <v>17</v>
      </c>
      <c r="K40" s="131" t="s">
        <v>19</v>
      </c>
      <c r="L40" s="132" t="str">
        <f t="shared" si="4"/>
        <v>06.05.2018 г.</v>
      </c>
      <c r="M40" s="133" t="s">
        <v>100</v>
      </c>
    </row>
    <row r="41" spans="1:13" ht="60" customHeight="1" x14ac:dyDescent="0.3">
      <c r="A41" s="43">
        <v>34</v>
      </c>
      <c r="B41" s="126" t="s">
        <v>112</v>
      </c>
      <c r="C41" s="127">
        <v>1</v>
      </c>
      <c r="D41" s="34" t="s">
        <v>98</v>
      </c>
      <c r="E41" s="128" t="s">
        <v>12</v>
      </c>
      <c r="F41" s="129" t="s">
        <v>15</v>
      </c>
      <c r="G41" s="140"/>
      <c r="H41" s="138" t="s">
        <v>106</v>
      </c>
      <c r="I41" s="129" t="s">
        <v>17</v>
      </c>
      <c r="J41" s="129" t="s">
        <v>17</v>
      </c>
      <c r="K41" s="131" t="s">
        <v>19</v>
      </c>
      <c r="L41" s="132" t="str">
        <f t="shared" si="4"/>
        <v>26.04.2017 г.</v>
      </c>
      <c r="M41" s="133" t="s">
        <v>100</v>
      </c>
    </row>
    <row r="42" spans="1:13" ht="60" customHeight="1" x14ac:dyDescent="0.3">
      <c r="A42" s="43">
        <v>35</v>
      </c>
      <c r="B42" s="126" t="s">
        <v>112</v>
      </c>
      <c r="C42" s="145">
        <v>2</v>
      </c>
      <c r="D42" s="34" t="s">
        <v>98</v>
      </c>
      <c r="E42" s="128" t="s">
        <v>12</v>
      </c>
      <c r="F42" s="129" t="s">
        <v>15</v>
      </c>
      <c r="G42" s="140"/>
      <c r="H42" s="2" t="s">
        <v>113</v>
      </c>
      <c r="I42" s="129" t="s">
        <v>17</v>
      </c>
      <c r="J42" s="129" t="s">
        <v>17</v>
      </c>
      <c r="K42" s="131" t="s">
        <v>19</v>
      </c>
      <c r="L42" s="132" t="str">
        <f t="shared" si="4"/>
        <v>19.07.2017 г.</v>
      </c>
      <c r="M42" s="133" t="s">
        <v>100</v>
      </c>
    </row>
    <row r="43" spans="1:13" ht="60" customHeight="1" x14ac:dyDescent="0.3">
      <c r="A43" s="43">
        <v>36</v>
      </c>
      <c r="B43" s="126" t="s">
        <v>112</v>
      </c>
      <c r="C43" s="145">
        <v>3</v>
      </c>
      <c r="D43" s="34" t="s">
        <v>98</v>
      </c>
      <c r="E43" s="128" t="s">
        <v>12</v>
      </c>
      <c r="F43" s="129" t="s">
        <v>15</v>
      </c>
      <c r="G43" s="140"/>
      <c r="H43" s="138" t="s">
        <v>114</v>
      </c>
      <c r="I43" s="129" t="s">
        <v>17</v>
      </c>
      <c r="J43" s="129" t="s">
        <v>17</v>
      </c>
      <c r="K43" s="131" t="s">
        <v>19</v>
      </c>
      <c r="L43" s="132" t="str">
        <f t="shared" si="4"/>
        <v>17.09.2017 г.</v>
      </c>
      <c r="M43" s="133" t="s">
        <v>100</v>
      </c>
    </row>
    <row r="44" spans="1:13" ht="60" customHeight="1" x14ac:dyDescent="0.3">
      <c r="A44" s="43">
        <v>37</v>
      </c>
      <c r="B44" s="126" t="s">
        <v>112</v>
      </c>
      <c r="C44" s="127">
        <v>5</v>
      </c>
      <c r="D44" s="34" t="s">
        <v>98</v>
      </c>
      <c r="E44" s="128" t="s">
        <v>12</v>
      </c>
      <c r="F44" s="129" t="s">
        <v>15</v>
      </c>
      <c r="G44" s="140"/>
      <c r="H44" s="2" t="s">
        <v>106</v>
      </c>
      <c r="I44" s="129" t="s">
        <v>17</v>
      </c>
      <c r="J44" s="129" t="s">
        <v>17</v>
      </c>
      <c r="K44" s="131" t="s">
        <v>19</v>
      </c>
      <c r="L44" s="132" t="str">
        <f t="shared" si="4"/>
        <v>26.04.2017 г.</v>
      </c>
      <c r="M44" s="133" t="s">
        <v>100</v>
      </c>
    </row>
    <row r="45" spans="1:13" ht="35.1" customHeight="1" x14ac:dyDescent="0.25">
      <c r="A45" s="43">
        <v>38</v>
      </c>
      <c r="B45" s="126" t="s">
        <v>112</v>
      </c>
      <c r="C45" s="127">
        <v>6</v>
      </c>
      <c r="D45" s="34" t="s">
        <v>98</v>
      </c>
      <c r="E45" s="128" t="s">
        <v>12</v>
      </c>
      <c r="F45" s="129" t="s">
        <v>13</v>
      </c>
      <c r="G45" s="134" t="s">
        <v>101</v>
      </c>
      <c r="H45" s="2"/>
      <c r="I45" s="135"/>
      <c r="J45" s="135"/>
      <c r="K45" s="141"/>
      <c r="L45" s="131"/>
      <c r="M45" s="138"/>
    </row>
    <row r="46" spans="1:13" ht="35.1" customHeight="1" x14ac:dyDescent="0.25">
      <c r="A46" s="43">
        <v>39</v>
      </c>
      <c r="B46" s="126" t="s">
        <v>112</v>
      </c>
      <c r="C46" s="127">
        <v>8</v>
      </c>
      <c r="D46" s="34" t="s">
        <v>98</v>
      </c>
      <c r="E46" s="128" t="s">
        <v>12</v>
      </c>
      <c r="F46" s="129" t="s">
        <v>13</v>
      </c>
      <c r="G46" s="134" t="s">
        <v>101</v>
      </c>
      <c r="H46" s="2"/>
      <c r="I46" s="135"/>
      <c r="J46" s="135"/>
      <c r="K46" s="141"/>
      <c r="L46" s="131"/>
      <c r="M46" s="138"/>
    </row>
    <row r="47" spans="1:13" ht="35.1" customHeight="1" x14ac:dyDescent="0.3">
      <c r="A47" s="43">
        <v>40</v>
      </c>
      <c r="B47" s="126" t="s">
        <v>112</v>
      </c>
      <c r="C47" s="127">
        <v>9</v>
      </c>
      <c r="D47" s="34" t="s">
        <v>98</v>
      </c>
      <c r="E47" s="128" t="s">
        <v>12</v>
      </c>
      <c r="F47" s="129" t="s">
        <v>13</v>
      </c>
      <c r="G47" s="134" t="s">
        <v>101</v>
      </c>
      <c r="H47" s="5"/>
      <c r="I47" s="5"/>
      <c r="J47" s="5"/>
      <c r="K47" s="141"/>
      <c r="L47" s="131"/>
      <c r="M47" s="138"/>
    </row>
    <row r="48" spans="1:13" ht="60" customHeight="1" x14ac:dyDescent="0.3">
      <c r="A48" s="43">
        <v>41</v>
      </c>
      <c r="B48" s="126" t="s">
        <v>112</v>
      </c>
      <c r="C48" s="127">
        <v>10</v>
      </c>
      <c r="D48" s="34" t="s">
        <v>98</v>
      </c>
      <c r="E48" s="128" t="s">
        <v>12</v>
      </c>
      <c r="F48" s="129" t="s">
        <v>15</v>
      </c>
      <c r="G48" s="140"/>
      <c r="H48" s="2" t="s">
        <v>115</v>
      </c>
      <c r="I48" s="129" t="s">
        <v>17</v>
      </c>
      <c r="J48" s="129" t="s">
        <v>17</v>
      </c>
      <c r="K48" s="131" t="s">
        <v>19</v>
      </c>
      <c r="L48" s="132" t="str">
        <f t="shared" ref="L48" si="5">H48</f>
        <v>07.12.2016 г.</v>
      </c>
      <c r="M48" s="133" t="s">
        <v>100</v>
      </c>
    </row>
    <row r="49" spans="1:13" ht="35.1" customHeight="1" x14ac:dyDescent="0.25">
      <c r="A49" s="43">
        <v>42</v>
      </c>
      <c r="B49" s="126" t="s">
        <v>112</v>
      </c>
      <c r="C49" s="127">
        <v>11</v>
      </c>
      <c r="D49" s="34" t="s">
        <v>98</v>
      </c>
      <c r="E49" s="128" t="s">
        <v>12</v>
      </c>
      <c r="F49" s="129" t="s">
        <v>13</v>
      </c>
      <c r="G49" s="134" t="s">
        <v>101</v>
      </c>
      <c r="H49" s="138"/>
      <c r="I49" s="138"/>
      <c r="J49" s="138"/>
      <c r="K49" s="141"/>
      <c r="L49" s="131"/>
      <c r="M49" s="138"/>
    </row>
    <row r="50" spans="1:13" ht="35.1" customHeight="1" x14ac:dyDescent="0.25">
      <c r="A50" s="43">
        <v>43</v>
      </c>
      <c r="B50" s="126" t="s">
        <v>112</v>
      </c>
      <c r="C50" s="127">
        <v>12</v>
      </c>
      <c r="D50" s="34" t="s">
        <v>98</v>
      </c>
      <c r="E50" s="128" t="s">
        <v>12</v>
      </c>
      <c r="F50" s="129" t="s">
        <v>13</v>
      </c>
      <c r="G50" s="134" t="s">
        <v>101</v>
      </c>
      <c r="H50" s="138"/>
      <c r="I50" s="138"/>
      <c r="J50" s="138"/>
      <c r="K50" s="141"/>
      <c r="L50" s="131"/>
      <c r="M50" s="138"/>
    </row>
    <row r="51" spans="1:13" ht="39.950000000000003" customHeight="1" x14ac:dyDescent="0.25">
      <c r="A51" s="43">
        <v>44</v>
      </c>
      <c r="B51" s="126" t="s">
        <v>112</v>
      </c>
      <c r="C51" s="127">
        <v>13</v>
      </c>
      <c r="D51" s="34" t="s">
        <v>98</v>
      </c>
      <c r="E51" s="128" t="s">
        <v>12</v>
      </c>
      <c r="F51" s="129" t="s">
        <v>13</v>
      </c>
      <c r="G51" s="134" t="s">
        <v>101</v>
      </c>
      <c r="H51" s="138"/>
      <c r="I51" s="138"/>
      <c r="J51" s="138"/>
      <c r="K51" s="141"/>
      <c r="L51" s="131"/>
      <c r="M51" s="138"/>
    </row>
    <row r="52" spans="1:13" ht="60" customHeight="1" x14ac:dyDescent="0.3">
      <c r="A52" s="43">
        <v>45</v>
      </c>
      <c r="B52" s="126" t="s">
        <v>83</v>
      </c>
      <c r="C52" s="127">
        <v>2</v>
      </c>
      <c r="D52" s="34" t="s">
        <v>98</v>
      </c>
      <c r="E52" s="128" t="s">
        <v>12</v>
      </c>
      <c r="F52" s="129" t="s">
        <v>15</v>
      </c>
      <c r="G52" s="140"/>
      <c r="H52" s="138" t="s">
        <v>103</v>
      </c>
      <c r="I52" s="129" t="s">
        <v>17</v>
      </c>
      <c r="J52" s="129" t="s">
        <v>17</v>
      </c>
      <c r="K52" s="131" t="s">
        <v>19</v>
      </c>
      <c r="L52" s="132" t="str">
        <f t="shared" ref="L52" si="6">H52</f>
        <v>14.08.2018 г.</v>
      </c>
      <c r="M52" s="133" t="s">
        <v>100</v>
      </c>
    </row>
    <row r="53" spans="1:13" ht="60" customHeight="1" x14ac:dyDescent="0.25">
      <c r="A53" s="43">
        <v>46</v>
      </c>
      <c r="B53" s="126" t="s">
        <v>83</v>
      </c>
      <c r="C53" s="145">
        <v>5</v>
      </c>
      <c r="D53" s="34" t="s">
        <v>98</v>
      </c>
      <c r="E53" s="128" t="s">
        <v>12</v>
      </c>
      <c r="F53" s="129" t="s">
        <v>13</v>
      </c>
      <c r="G53" s="138" t="s">
        <v>102</v>
      </c>
      <c r="H53" s="2"/>
      <c r="I53" s="135"/>
      <c r="J53" s="135"/>
      <c r="K53" s="141"/>
      <c r="L53" s="131"/>
      <c r="M53" s="143"/>
    </row>
    <row r="54" spans="1:13" ht="35.1" customHeight="1" x14ac:dyDescent="0.25">
      <c r="A54" s="43">
        <v>47</v>
      </c>
      <c r="B54" s="126" t="s">
        <v>83</v>
      </c>
      <c r="C54" s="145">
        <v>7</v>
      </c>
      <c r="D54" s="34" t="s">
        <v>98</v>
      </c>
      <c r="E54" s="128" t="s">
        <v>12</v>
      </c>
      <c r="F54" s="129" t="s">
        <v>13</v>
      </c>
      <c r="G54" s="134" t="s">
        <v>101</v>
      </c>
      <c r="H54" s="2"/>
      <c r="I54" s="135"/>
      <c r="J54" s="135"/>
      <c r="K54" s="141"/>
      <c r="L54" s="131"/>
      <c r="M54" s="138"/>
    </row>
    <row r="55" spans="1:13" ht="35.1" customHeight="1" x14ac:dyDescent="0.25">
      <c r="A55" s="43">
        <v>48</v>
      </c>
      <c r="B55" s="126" t="s">
        <v>83</v>
      </c>
      <c r="C55" s="145">
        <v>9</v>
      </c>
      <c r="D55" s="34" t="s">
        <v>98</v>
      </c>
      <c r="E55" s="128" t="s">
        <v>12</v>
      </c>
      <c r="F55" s="129" t="s">
        <v>13</v>
      </c>
      <c r="G55" s="134" t="s">
        <v>101</v>
      </c>
      <c r="H55" s="138"/>
      <c r="I55" s="138"/>
      <c r="J55" s="138"/>
      <c r="K55" s="141"/>
      <c r="L55" s="131"/>
      <c r="M55" s="138"/>
    </row>
    <row r="56" spans="1:13" ht="60" customHeight="1" x14ac:dyDescent="0.3">
      <c r="A56" s="43">
        <v>49</v>
      </c>
      <c r="B56" s="126" t="s">
        <v>83</v>
      </c>
      <c r="C56" s="145">
        <v>11</v>
      </c>
      <c r="D56" s="34" t="s">
        <v>98</v>
      </c>
      <c r="E56" s="128" t="s">
        <v>12</v>
      </c>
      <c r="F56" s="129" t="s">
        <v>15</v>
      </c>
      <c r="G56" s="140"/>
      <c r="H56" s="138" t="s">
        <v>113</v>
      </c>
      <c r="I56" s="129" t="s">
        <v>17</v>
      </c>
      <c r="J56" s="129" t="s">
        <v>17</v>
      </c>
      <c r="K56" s="131" t="s">
        <v>19</v>
      </c>
      <c r="L56" s="132" t="str">
        <f t="shared" ref="L56:L58" si="7">H56</f>
        <v>19.07.2017 г.</v>
      </c>
      <c r="M56" s="133" t="s">
        <v>100</v>
      </c>
    </row>
    <row r="57" spans="1:13" ht="60" customHeight="1" x14ac:dyDescent="0.3">
      <c r="A57" s="43">
        <v>50</v>
      </c>
      <c r="B57" s="126" t="s">
        <v>83</v>
      </c>
      <c r="C57" s="127">
        <v>13</v>
      </c>
      <c r="D57" s="34" t="s">
        <v>98</v>
      </c>
      <c r="E57" s="128" t="s">
        <v>12</v>
      </c>
      <c r="F57" s="129" t="s">
        <v>15</v>
      </c>
      <c r="G57" s="140"/>
      <c r="H57" s="2" t="s">
        <v>106</v>
      </c>
      <c r="I57" s="129" t="s">
        <v>17</v>
      </c>
      <c r="J57" s="129" t="s">
        <v>17</v>
      </c>
      <c r="K57" s="131" t="s">
        <v>19</v>
      </c>
      <c r="L57" s="132" t="str">
        <f t="shared" si="7"/>
        <v>26.04.2017 г.</v>
      </c>
      <c r="M57" s="133" t="s">
        <v>100</v>
      </c>
    </row>
    <row r="58" spans="1:13" ht="60" customHeight="1" x14ac:dyDescent="0.3">
      <c r="A58" s="43">
        <v>51</v>
      </c>
      <c r="B58" s="126" t="s">
        <v>83</v>
      </c>
      <c r="C58" s="127">
        <v>15</v>
      </c>
      <c r="D58" s="34" t="s">
        <v>98</v>
      </c>
      <c r="E58" s="128" t="s">
        <v>12</v>
      </c>
      <c r="F58" s="129" t="s">
        <v>15</v>
      </c>
      <c r="G58" s="140"/>
      <c r="H58" s="2" t="s">
        <v>106</v>
      </c>
      <c r="I58" s="129" t="s">
        <v>17</v>
      </c>
      <c r="J58" s="129" t="s">
        <v>17</v>
      </c>
      <c r="K58" s="131" t="s">
        <v>19</v>
      </c>
      <c r="L58" s="132" t="str">
        <f t="shared" si="7"/>
        <v>26.04.2017 г.</v>
      </c>
      <c r="M58" s="133" t="s">
        <v>100</v>
      </c>
    </row>
    <row r="59" spans="1:13" ht="35.1" customHeight="1" x14ac:dyDescent="0.25">
      <c r="A59" s="43">
        <v>52</v>
      </c>
      <c r="B59" s="146" t="s">
        <v>116</v>
      </c>
      <c r="C59" s="147">
        <v>2</v>
      </c>
      <c r="D59" s="34" t="s">
        <v>98</v>
      </c>
      <c r="E59" s="128" t="s">
        <v>12</v>
      </c>
      <c r="F59" s="129" t="s">
        <v>13</v>
      </c>
      <c r="G59" s="134" t="s">
        <v>101</v>
      </c>
      <c r="H59" s="2"/>
      <c r="I59" s="135"/>
      <c r="J59" s="135"/>
      <c r="K59" s="141"/>
      <c r="L59" s="131"/>
      <c r="M59" s="138"/>
    </row>
    <row r="60" spans="1:13" ht="35.1" customHeight="1" x14ac:dyDescent="0.25">
      <c r="A60" s="43">
        <v>53</v>
      </c>
      <c r="B60" s="146" t="s">
        <v>116</v>
      </c>
      <c r="C60" s="147">
        <v>4</v>
      </c>
      <c r="D60" s="34" t="s">
        <v>98</v>
      </c>
      <c r="E60" s="128" t="s">
        <v>12</v>
      </c>
      <c r="F60" s="129" t="s">
        <v>13</v>
      </c>
      <c r="G60" s="134" t="s">
        <v>101</v>
      </c>
      <c r="H60" s="2"/>
      <c r="I60" s="135"/>
      <c r="J60" s="135"/>
      <c r="K60" s="141"/>
      <c r="L60" s="131"/>
      <c r="M60" s="138"/>
    </row>
    <row r="61" spans="1:13" ht="60" customHeight="1" x14ac:dyDescent="0.3">
      <c r="A61" s="43">
        <v>54</v>
      </c>
      <c r="B61" s="146" t="s">
        <v>117</v>
      </c>
      <c r="C61" s="147">
        <v>1</v>
      </c>
      <c r="D61" s="34" t="s">
        <v>98</v>
      </c>
      <c r="E61" s="128" t="s">
        <v>12</v>
      </c>
      <c r="F61" s="129" t="s">
        <v>15</v>
      </c>
      <c r="G61" s="140"/>
      <c r="H61" s="2" t="s">
        <v>106</v>
      </c>
      <c r="I61" s="129" t="s">
        <v>17</v>
      </c>
      <c r="J61" s="129" t="s">
        <v>17</v>
      </c>
      <c r="K61" s="131" t="s">
        <v>19</v>
      </c>
      <c r="L61" s="132" t="str">
        <f t="shared" ref="L61:L67" si="8">H61</f>
        <v>26.04.2017 г.</v>
      </c>
      <c r="M61" s="133" t="s">
        <v>100</v>
      </c>
    </row>
    <row r="62" spans="1:13" ht="60" customHeight="1" x14ac:dyDescent="0.3">
      <c r="A62" s="43">
        <v>55</v>
      </c>
      <c r="B62" s="146" t="s">
        <v>117</v>
      </c>
      <c r="C62" s="127">
        <v>3</v>
      </c>
      <c r="D62" s="34" t="s">
        <v>98</v>
      </c>
      <c r="E62" s="128" t="s">
        <v>12</v>
      </c>
      <c r="F62" s="129" t="s">
        <v>15</v>
      </c>
      <c r="G62" s="140"/>
      <c r="H62" s="6" t="s">
        <v>103</v>
      </c>
      <c r="I62" s="129" t="s">
        <v>17</v>
      </c>
      <c r="J62" s="129" t="s">
        <v>17</v>
      </c>
      <c r="K62" s="131" t="s">
        <v>19</v>
      </c>
      <c r="L62" s="132" t="str">
        <f t="shared" si="8"/>
        <v>14.08.2018 г.</v>
      </c>
      <c r="M62" s="133" t="s">
        <v>100</v>
      </c>
    </row>
    <row r="63" spans="1:13" ht="60" customHeight="1" x14ac:dyDescent="0.3">
      <c r="A63" s="43">
        <v>56</v>
      </c>
      <c r="B63" s="146" t="s">
        <v>117</v>
      </c>
      <c r="C63" s="127">
        <v>4</v>
      </c>
      <c r="D63" s="34" t="s">
        <v>98</v>
      </c>
      <c r="E63" s="128" t="s">
        <v>12</v>
      </c>
      <c r="F63" s="129" t="s">
        <v>15</v>
      </c>
      <c r="G63" s="140"/>
      <c r="H63" s="2" t="s">
        <v>103</v>
      </c>
      <c r="I63" s="129" t="s">
        <v>17</v>
      </c>
      <c r="J63" s="129" t="s">
        <v>17</v>
      </c>
      <c r="K63" s="131" t="s">
        <v>19</v>
      </c>
      <c r="L63" s="132" t="str">
        <f t="shared" si="8"/>
        <v>14.08.2018 г.</v>
      </c>
      <c r="M63" s="133" t="s">
        <v>100</v>
      </c>
    </row>
    <row r="64" spans="1:13" ht="60" customHeight="1" x14ac:dyDescent="0.3">
      <c r="A64" s="43">
        <v>57</v>
      </c>
      <c r="B64" s="146" t="s">
        <v>117</v>
      </c>
      <c r="C64" s="127">
        <v>5</v>
      </c>
      <c r="D64" s="34" t="s">
        <v>98</v>
      </c>
      <c r="E64" s="128" t="s">
        <v>12</v>
      </c>
      <c r="F64" s="129" t="s">
        <v>15</v>
      </c>
      <c r="G64" s="140"/>
      <c r="H64" s="2" t="s">
        <v>103</v>
      </c>
      <c r="I64" s="129" t="s">
        <v>17</v>
      </c>
      <c r="J64" s="129" t="s">
        <v>17</v>
      </c>
      <c r="K64" s="131" t="s">
        <v>19</v>
      </c>
      <c r="L64" s="132" t="str">
        <f t="shared" si="8"/>
        <v>14.08.2018 г.</v>
      </c>
      <c r="M64" s="133" t="s">
        <v>100</v>
      </c>
    </row>
    <row r="65" spans="1:13" ht="60" customHeight="1" x14ac:dyDescent="0.3">
      <c r="A65" s="43">
        <v>58</v>
      </c>
      <c r="B65" s="126" t="s">
        <v>117</v>
      </c>
      <c r="C65" s="145">
        <v>9</v>
      </c>
      <c r="D65" s="34" t="s">
        <v>98</v>
      </c>
      <c r="E65" s="128" t="s">
        <v>12</v>
      </c>
      <c r="F65" s="129" t="s">
        <v>15</v>
      </c>
      <c r="G65" s="140"/>
      <c r="H65" s="2" t="s">
        <v>103</v>
      </c>
      <c r="I65" s="129" t="s">
        <v>17</v>
      </c>
      <c r="J65" s="129" t="s">
        <v>17</v>
      </c>
      <c r="K65" s="131" t="s">
        <v>19</v>
      </c>
      <c r="L65" s="132" t="str">
        <f t="shared" si="8"/>
        <v>14.08.2018 г.</v>
      </c>
      <c r="M65" s="133" t="s">
        <v>100</v>
      </c>
    </row>
    <row r="66" spans="1:13" ht="60" customHeight="1" x14ac:dyDescent="0.3">
      <c r="A66" s="43">
        <v>59</v>
      </c>
      <c r="B66" s="126" t="s">
        <v>117</v>
      </c>
      <c r="C66" s="127">
        <v>12</v>
      </c>
      <c r="D66" s="34" t="s">
        <v>98</v>
      </c>
      <c r="E66" s="128" t="s">
        <v>12</v>
      </c>
      <c r="F66" s="129" t="s">
        <v>15</v>
      </c>
      <c r="G66" s="140"/>
      <c r="H66" s="2" t="s">
        <v>103</v>
      </c>
      <c r="I66" s="129" t="s">
        <v>17</v>
      </c>
      <c r="J66" s="129" t="s">
        <v>17</v>
      </c>
      <c r="K66" s="131" t="s">
        <v>19</v>
      </c>
      <c r="L66" s="132" t="str">
        <f t="shared" si="8"/>
        <v>14.08.2018 г.</v>
      </c>
      <c r="M66" s="133" t="s">
        <v>100</v>
      </c>
    </row>
    <row r="67" spans="1:13" ht="60" customHeight="1" x14ac:dyDescent="0.3">
      <c r="A67" s="43">
        <v>60</v>
      </c>
      <c r="B67" s="126" t="s">
        <v>117</v>
      </c>
      <c r="C67" s="145">
        <v>15</v>
      </c>
      <c r="D67" s="34" t="s">
        <v>98</v>
      </c>
      <c r="E67" s="128" t="s">
        <v>12</v>
      </c>
      <c r="F67" s="129" t="s">
        <v>15</v>
      </c>
      <c r="G67" s="140"/>
      <c r="H67" s="2" t="s">
        <v>107</v>
      </c>
      <c r="I67" s="129" t="s">
        <v>17</v>
      </c>
      <c r="J67" s="129" t="s">
        <v>17</v>
      </c>
      <c r="K67" s="131" t="s">
        <v>19</v>
      </c>
      <c r="L67" s="132" t="str">
        <f t="shared" si="8"/>
        <v>16.09.2017 г.</v>
      </c>
      <c r="M67" s="133" t="s">
        <v>100</v>
      </c>
    </row>
    <row r="68" spans="1:13" ht="35.1" customHeight="1" x14ac:dyDescent="0.25">
      <c r="A68" s="43">
        <v>61</v>
      </c>
      <c r="B68" s="126" t="s">
        <v>117</v>
      </c>
      <c r="C68" s="145">
        <v>17</v>
      </c>
      <c r="D68" s="34" t="s">
        <v>98</v>
      </c>
      <c r="E68" s="128" t="s">
        <v>12</v>
      </c>
      <c r="F68" s="129" t="s">
        <v>13</v>
      </c>
      <c r="G68" s="134" t="s">
        <v>101</v>
      </c>
      <c r="H68" s="2"/>
      <c r="I68" s="135"/>
      <c r="J68" s="135"/>
      <c r="K68" s="141"/>
      <c r="L68" s="131"/>
      <c r="M68" s="138"/>
    </row>
    <row r="69" spans="1:13" ht="35.1" customHeight="1" x14ac:dyDescent="0.25">
      <c r="A69" s="43">
        <v>62</v>
      </c>
      <c r="B69" s="126" t="s">
        <v>117</v>
      </c>
      <c r="C69" s="145">
        <v>19</v>
      </c>
      <c r="D69" s="34" t="s">
        <v>98</v>
      </c>
      <c r="E69" s="128" t="s">
        <v>12</v>
      </c>
      <c r="F69" s="129" t="s">
        <v>13</v>
      </c>
      <c r="G69" s="134" t="s">
        <v>101</v>
      </c>
      <c r="H69" s="2"/>
      <c r="I69" s="135"/>
      <c r="J69" s="135"/>
      <c r="K69" s="141"/>
      <c r="L69" s="131"/>
      <c r="M69" s="138"/>
    </row>
    <row r="70" spans="1:13" ht="60" customHeight="1" x14ac:dyDescent="0.3">
      <c r="A70" s="43">
        <v>63</v>
      </c>
      <c r="B70" s="126" t="s">
        <v>117</v>
      </c>
      <c r="C70" s="145">
        <v>20</v>
      </c>
      <c r="D70" s="34" t="s">
        <v>98</v>
      </c>
      <c r="E70" s="128" t="s">
        <v>12</v>
      </c>
      <c r="F70" s="129" t="s">
        <v>15</v>
      </c>
      <c r="G70" s="140"/>
      <c r="H70" s="2" t="s">
        <v>113</v>
      </c>
      <c r="I70" s="129" t="s">
        <v>17</v>
      </c>
      <c r="J70" s="129" t="s">
        <v>17</v>
      </c>
      <c r="K70" s="131" t="s">
        <v>19</v>
      </c>
      <c r="L70" s="132" t="str">
        <f t="shared" ref="L70:L71" si="9">H70</f>
        <v>19.07.2017 г.</v>
      </c>
      <c r="M70" s="133" t="s">
        <v>100</v>
      </c>
    </row>
    <row r="71" spans="1:13" ht="60" customHeight="1" x14ac:dyDescent="0.3">
      <c r="A71" s="43">
        <v>64</v>
      </c>
      <c r="B71" s="126" t="s">
        <v>117</v>
      </c>
      <c r="C71" s="145">
        <v>21</v>
      </c>
      <c r="D71" s="34" t="s">
        <v>98</v>
      </c>
      <c r="E71" s="128" t="s">
        <v>12</v>
      </c>
      <c r="F71" s="129" t="s">
        <v>15</v>
      </c>
      <c r="G71" s="140"/>
      <c r="H71" s="138" t="s">
        <v>107</v>
      </c>
      <c r="I71" s="129" t="s">
        <v>17</v>
      </c>
      <c r="J71" s="129" t="s">
        <v>17</v>
      </c>
      <c r="K71" s="131" t="s">
        <v>19</v>
      </c>
      <c r="L71" s="132" t="str">
        <f t="shared" si="9"/>
        <v>16.09.2017 г.</v>
      </c>
      <c r="M71" s="133" t="s">
        <v>100</v>
      </c>
    </row>
    <row r="72" spans="1:13" ht="35.1" customHeight="1" x14ac:dyDescent="0.25">
      <c r="A72" s="43">
        <v>65</v>
      </c>
      <c r="B72" s="126" t="s">
        <v>117</v>
      </c>
      <c r="C72" s="145">
        <v>22</v>
      </c>
      <c r="D72" s="34" t="s">
        <v>98</v>
      </c>
      <c r="E72" s="128" t="s">
        <v>12</v>
      </c>
      <c r="F72" s="129" t="s">
        <v>13</v>
      </c>
      <c r="G72" s="134" t="s">
        <v>101</v>
      </c>
      <c r="H72" s="6"/>
      <c r="I72" s="138"/>
      <c r="J72" s="138"/>
      <c r="K72" s="141"/>
      <c r="L72" s="131"/>
      <c r="M72" s="138"/>
    </row>
    <row r="73" spans="1:13" ht="60" customHeight="1" x14ac:dyDescent="0.3">
      <c r="A73" s="43">
        <v>66</v>
      </c>
      <c r="B73" s="126" t="s">
        <v>117</v>
      </c>
      <c r="C73" s="145">
        <v>23</v>
      </c>
      <c r="D73" s="34" t="s">
        <v>98</v>
      </c>
      <c r="E73" s="128" t="s">
        <v>12</v>
      </c>
      <c r="F73" s="129" t="s">
        <v>15</v>
      </c>
      <c r="G73" s="140"/>
      <c r="H73" s="138" t="s">
        <v>107</v>
      </c>
      <c r="I73" s="129" t="s">
        <v>17</v>
      </c>
      <c r="J73" s="129" t="s">
        <v>17</v>
      </c>
      <c r="K73" s="131" t="s">
        <v>19</v>
      </c>
      <c r="L73" s="132" t="str">
        <f t="shared" ref="L73:L77" si="10">H73</f>
        <v>16.09.2017 г.</v>
      </c>
      <c r="M73" s="133" t="s">
        <v>100</v>
      </c>
    </row>
    <row r="74" spans="1:13" ht="60" customHeight="1" x14ac:dyDescent="0.3">
      <c r="A74" s="43">
        <v>67</v>
      </c>
      <c r="B74" s="126" t="s">
        <v>117</v>
      </c>
      <c r="C74" s="145">
        <v>24</v>
      </c>
      <c r="D74" s="34" t="s">
        <v>98</v>
      </c>
      <c r="E74" s="128" t="s">
        <v>12</v>
      </c>
      <c r="F74" s="129" t="s">
        <v>15</v>
      </c>
      <c r="G74" s="140"/>
      <c r="H74" s="138" t="s">
        <v>113</v>
      </c>
      <c r="I74" s="129" t="s">
        <v>17</v>
      </c>
      <c r="J74" s="129" t="s">
        <v>17</v>
      </c>
      <c r="K74" s="131" t="s">
        <v>19</v>
      </c>
      <c r="L74" s="132" t="str">
        <f t="shared" si="10"/>
        <v>19.07.2017 г.</v>
      </c>
      <c r="M74" s="133" t="s">
        <v>100</v>
      </c>
    </row>
    <row r="75" spans="1:13" ht="60" customHeight="1" x14ac:dyDescent="0.3">
      <c r="A75" s="43">
        <v>68</v>
      </c>
      <c r="B75" s="126" t="s">
        <v>117</v>
      </c>
      <c r="C75" s="145">
        <v>25</v>
      </c>
      <c r="D75" s="34" t="s">
        <v>98</v>
      </c>
      <c r="E75" s="128" t="s">
        <v>12</v>
      </c>
      <c r="F75" s="129" t="s">
        <v>15</v>
      </c>
      <c r="G75" s="140"/>
      <c r="H75" s="7" t="s">
        <v>107</v>
      </c>
      <c r="I75" s="129" t="s">
        <v>17</v>
      </c>
      <c r="J75" s="129" t="s">
        <v>17</v>
      </c>
      <c r="K75" s="131" t="s">
        <v>19</v>
      </c>
      <c r="L75" s="132" t="str">
        <f t="shared" si="10"/>
        <v>16.09.2017 г.</v>
      </c>
      <c r="M75" s="133" t="s">
        <v>100</v>
      </c>
    </row>
    <row r="76" spans="1:13" ht="60" customHeight="1" x14ac:dyDescent="0.3">
      <c r="A76" s="43">
        <v>69</v>
      </c>
      <c r="B76" s="126" t="s">
        <v>117</v>
      </c>
      <c r="C76" s="145">
        <v>26</v>
      </c>
      <c r="D76" s="34" t="s">
        <v>98</v>
      </c>
      <c r="E76" s="128" t="s">
        <v>12</v>
      </c>
      <c r="F76" s="129" t="s">
        <v>15</v>
      </c>
      <c r="G76" s="140"/>
      <c r="H76" s="138" t="s">
        <v>113</v>
      </c>
      <c r="I76" s="129" t="s">
        <v>17</v>
      </c>
      <c r="J76" s="129" t="s">
        <v>17</v>
      </c>
      <c r="K76" s="131" t="s">
        <v>19</v>
      </c>
      <c r="L76" s="132" t="str">
        <f t="shared" si="10"/>
        <v>19.07.2017 г.</v>
      </c>
      <c r="M76" s="133" t="s">
        <v>100</v>
      </c>
    </row>
    <row r="77" spans="1:13" ht="60" customHeight="1" x14ac:dyDescent="0.3">
      <c r="A77" s="43">
        <v>70</v>
      </c>
      <c r="B77" s="126" t="s">
        <v>118</v>
      </c>
      <c r="C77" s="127">
        <v>3</v>
      </c>
      <c r="D77" s="34" t="s">
        <v>98</v>
      </c>
      <c r="E77" s="128" t="s">
        <v>12</v>
      </c>
      <c r="F77" s="129" t="s">
        <v>15</v>
      </c>
      <c r="G77" s="140"/>
      <c r="H77" s="138" t="s">
        <v>106</v>
      </c>
      <c r="I77" s="129" t="s">
        <v>17</v>
      </c>
      <c r="J77" s="129" t="s">
        <v>17</v>
      </c>
      <c r="K77" s="131" t="s">
        <v>19</v>
      </c>
      <c r="L77" s="132" t="str">
        <f t="shared" si="10"/>
        <v>26.04.2017 г.</v>
      </c>
      <c r="M77" s="133" t="s">
        <v>100</v>
      </c>
    </row>
    <row r="78" spans="1:13" ht="35.1" customHeight="1" x14ac:dyDescent="0.25">
      <c r="A78" s="43">
        <v>71</v>
      </c>
      <c r="B78" s="126" t="s">
        <v>118</v>
      </c>
      <c r="C78" s="127">
        <v>5</v>
      </c>
      <c r="D78" s="34" t="s">
        <v>98</v>
      </c>
      <c r="E78" s="128" t="s">
        <v>12</v>
      </c>
      <c r="F78" s="129" t="s">
        <v>13</v>
      </c>
      <c r="G78" s="134" t="s">
        <v>101</v>
      </c>
      <c r="H78" s="138"/>
      <c r="I78" s="138"/>
      <c r="J78" s="138"/>
      <c r="K78" s="141"/>
      <c r="L78" s="131"/>
      <c r="M78" s="138"/>
    </row>
    <row r="79" spans="1:13" ht="60" customHeight="1" x14ac:dyDescent="0.25">
      <c r="A79" s="43">
        <v>72</v>
      </c>
      <c r="B79" s="126" t="s">
        <v>118</v>
      </c>
      <c r="C79" s="127">
        <v>7</v>
      </c>
      <c r="D79" s="34" t="s">
        <v>98</v>
      </c>
      <c r="E79" s="128" t="s">
        <v>12</v>
      </c>
      <c r="F79" s="129" t="s">
        <v>13</v>
      </c>
      <c r="G79" s="138" t="s">
        <v>102</v>
      </c>
      <c r="H79" s="2"/>
      <c r="I79" s="138"/>
      <c r="J79" s="138"/>
      <c r="K79" s="141"/>
      <c r="L79" s="131"/>
      <c r="M79" s="138"/>
    </row>
    <row r="80" spans="1:13" ht="60" customHeight="1" x14ac:dyDescent="0.25">
      <c r="A80" s="43">
        <v>73</v>
      </c>
      <c r="B80" s="126" t="s">
        <v>118</v>
      </c>
      <c r="C80" s="127">
        <v>9</v>
      </c>
      <c r="D80" s="34" t="s">
        <v>98</v>
      </c>
      <c r="E80" s="128" t="s">
        <v>12</v>
      </c>
      <c r="F80" s="129" t="s">
        <v>13</v>
      </c>
      <c r="G80" s="138" t="s">
        <v>119</v>
      </c>
      <c r="H80" s="138"/>
      <c r="I80" s="138"/>
      <c r="J80" s="138"/>
      <c r="K80" s="141"/>
      <c r="L80" s="131"/>
      <c r="M80" s="138"/>
    </row>
    <row r="81" spans="1:13" ht="60" customHeight="1" x14ac:dyDescent="0.25">
      <c r="A81" s="43">
        <v>74</v>
      </c>
      <c r="B81" s="126" t="s">
        <v>118</v>
      </c>
      <c r="C81" s="127">
        <v>10</v>
      </c>
      <c r="D81" s="34" t="s">
        <v>98</v>
      </c>
      <c r="E81" s="128" t="s">
        <v>12</v>
      </c>
      <c r="F81" s="129" t="s">
        <v>13</v>
      </c>
      <c r="G81" s="138" t="s">
        <v>119</v>
      </c>
      <c r="H81" s="138"/>
      <c r="I81" s="138"/>
      <c r="J81" s="138"/>
      <c r="K81" s="141"/>
      <c r="L81" s="131"/>
      <c r="M81" s="138"/>
    </row>
    <row r="82" spans="1:13" ht="60" customHeight="1" x14ac:dyDescent="0.3">
      <c r="A82" s="43">
        <v>75</v>
      </c>
      <c r="B82" s="126" t="s">
        <v>118</v>
      </c>
      <c r="C82" s="127">
        <v>11</v>
      </c>
      <c r="D82" s="34" t="s">
        <v>98</v>
      </c>
      <c r="E82" s="128" t="s">
        <v>12</v>
      </c>
      <c r="F82" s="129" t="s">
        <v>15</v>
      </c>
      <c r="G82" s="140"/>
      <c r="H82" s="6" t="s">
        <v>106</v>
      </c>
      <c r="I82" s="129" t="s">
        <v>17</v>
      </c>
      <c r="J82" s="129" t="s">
        <v>17</v>
      </c>
      <c r="K82" s="131" t="s">
        <v>19</v>
      </c>
      <c r="L82" s="132" t="str">
        <f t="shared" ref="L82:L83" si="11">H82</f>
        <v>26.04.2017 г.</v>
      </c>
      <c r="M82" s="133" t="s">
        <v>100</v>
      </c>
    </row>
    <row r="83" spans="1:13" ht="60" customHeight="1" x14ac:dyDescent="0.3">
      <c r="A83" s="43">
        <v>76</v>
      </c>
      <c r="B83" s="126" t="s">
        <v>118</v>
      </c>
      <c r="C83" s="127">
        <v>12</v>
      </c>
      <c r="D83" s="34" t="s">
        <v>98</v>
      </c>
      <c r="E83" s="128" t="s">
        <v>12</v>
      </c>
      <c r="F83" s="129" t="s">
        <v>15</v>
      </c>
      <c r="G83" s="140"/>
      <c r="H83" s="10" t="s">
        <v>109</v>
      </c>
      <c r="I83" s="129" t="s">
        <v>17</v>
      </c>
      <c r="J83" s="129" t="s">
        <v>17</v>
      </c>
      <c r="K83" s="131" t="s">
        <v>19</v>
      </c>
      <c r="L83" s="132" t="str">
        <f t="shared" si="11"/>
        <v>18.10.2017 г.</v>
      </c>
      <c r="M83" s="133" t="s">
        <v>100</v>
      </c>
    </row>
    <row r="84" spans="1:13" ht="66" customHeight="1" x14ac:dyDescent="0.25">
      <c r="A84" s="43">
        <v>77</v>
      </c>
      <c r="B84" s="126" t="s">
        <v>120</v>
      </c>
      <c r="C84" s="127">
        <v>4</v>
      </c>
      <c r="D84" s="34" t="s">
        <v>98</v>
      </c>
      <c r="E84" s="128" t="s">
        <v>12</v>
      </c>
      <c r="F84" s="129" t="s">
        <v>13</v>
      </c>
      <c r="G84" s="138" t="s">
        <v>119</v>
      </c>
      <c r="H84" s="135"/>
      <c r="I84" s="135"/>
      <c r="J84" s="135"/>
      <c r="K84" s="141"/>
      <c r="L84" s="131"/>
      <c r="M84" s="138"/>
    </row>
    <row r="85" spans="1:13" ht="35.1" customHeight="1" x14ac:dyDescent="0.25">
      <c r="A85" s="43">
        <v>78</v>
      </c>
      <c r="B85" s="126" t="s">
        <v>121</v>
      </c>
      <c r="C85" s="127">
        <v>1</v>
      </c>
      <c r="D85" s="34" t="s">
        <v>98</v>
      </c>
      <c r="E85" s="128" t="s">
        <v>12</v>
      </c>
      <c r="F85" s="129" t="s">
        <v>13</v>
      </c>
      <c r="G85" s="134" t="s">
        <v>101</v>
      </c>
      <c r="H85" s="6"/>
      <c r="I85" s="138"/>
      <c r="J85" s="138"/>
      <c r="K85" s="141"/>
      <c r="L85" s="131"/>
      <c r="M85" s="8"/>
    </row>
    <row r="86" spans="1:13" ht="35.1" customHeight="1" x14ac:dyDescent="0.25">
      <c r="A86" s="43">
        <v>79</v>
      </c>
      <c r="B86" s="126" t="s">
        <v>121</v>
      </c>
      <c r="C86" s="127">
        <v>3</v>
      </c>
      <c r="D86" s="34" t="s">
        <v>98</v>
      </c>
      <c r="E86" s="128" t="s">
        <v>12</v>
      </c>
      <c r="F86" s="129" t="s">
        <v>13</v>
      </c>
      <c r="G86" s="134" t="s">
        <v>101</v>
      </c>
      <c r="H86" s="138"/>
      <c r="I86" s="138"/>
      <c r="J86" s="138"/>
      <c r="K86" s="141"/>
      <c r="L86" s="131"/>
      <c r="M86" s="138"/>
    </row>
    <row r="87" spans="1:13" ht="60" customHeight="1" x14ac:dyDescent="0.3">
      <c r="A87" s="43">
        <v>80</v>
      </c>
      <c r="B87" s="126" t="s">
        <v>121</v>
      </c>
      <c r="C87" s="127">
        <v>4</v>
      </c>
      <c r="D87" s="34" t="s">
        <v>98</v>
      </c>
      <c r="E87" s="128" t="s">
        <v>12</v>
      </c>
      <c r="F87" s="129" t="s">
        <v>15</v>
      </c>
      <c r="G87" s="140"/>
      <c r="H87" s="2" t="s">
        <v>106</v>
      </c>
      <c r="I87" s="129" t="s">
        <v>17</v>
      </c>
      <c r="J87" s="129" t="s">
        <v>17</v>
      </c>
      <c r="K87" s="131" t="s">
        <v>19</v>
      </c>
      <c r="L87" s="132" t="str">
        <f t="shared" ref="L87" si="12">H87</f>
        <v>26.04.2017 г.</v>
      </c>
      <c r="M87" s="133" t="s">
        <v>100</v>
      </c>
    </row>
    <row r="88" spans="1:13" ht="35.1" customHeight="1" x14ac:dyDescent="0.25">
      <c r="A88" s="43">
        <v>81</v>
      </c>
      <c r="B88" s="126" t="s">
        <v>121</v>
      </c>
      <c r="C88" s="127">
        <v>5</v>
      </c>
      <c r="D88" s="34" t="s">
        <v>98</v>
      </c>
      <c r="E88" s="128" t="s">
        <v>12</v>
      </c>
      <c r="F88" s="129" t="s">
        <v>13</v>
      </c>
      <c r="G88" s="134" t="s">
        <v>101</v>
      </c>
      <c r="H88" s="138"/>
      <c r="I88" s="138"/>
      <c r="J88" s="138"/>
      <c r="K88" s="141"/>
      <c r="L88" s="131"/>
      <c r="M88" s="133"/>
    </row>
    <row r="89" spans="1:13" ht="34.5" customHeight="1" x14ac:dyDescent="0.25">
      <c r="A89" s="43">
        <v>82</v>
      </c>
      <c r="B89" s="126" t="s">
        <v>121</v>
      </c>
      <c r="C89" s="127">
        <v>6</v>
      </c>
      <c r="D89" s="34" t="s">
        <v>98</v>
      </c>
      <c r="E89" s="128" t="s">
        <v>12</v>
      </c>
      <c r="F89" s="129" t="s">
        <v>13</v>
      </c>
      <c r="G89" s="134" t="s">
        <v>101</v>
      </c>
      <c r="H89" s="2"/>
      <c r="I89" s="138"/>
      <c r="J89" s="138"/>
      <c r="K89" s="141"/>
      <c r="L89" s="131"/>
      <c r="M89" s="8"/>
    </row>
    <row r="90" spans="1:13" ht="60" customHeight="1" x14ac:dyDescent="0.3">
      <c r="A90" s="43">
        <v>83</v>
      </c>
      <c r="B90" s="126" t="s">
        <v>121</v>
      </c>
      <c r="C90" s="127">
        <v>8</v>
      </c>
      <c r="D90" s="34" t="s">
        <v>98</v>
      </c>
      <c r="E90" s="128" t="s">
        <v>12</v>
      </c>
      <c r="F90" s="129" t="s">
        <v>15</v>
      </c>
      <c r="G90" s="140"/>
      <c r="H90" s="138" t="s">
        <v>107</v>
      </c>
      <c r="I90" s="129" t="s">
        <v>17</v>
      </c>
      <c r="J90" s="129" t="s">
        <v>17</v>
      </c>
      <c r="K90" s="131" t="s">
        <v>19</v>
      </c>
      <c r="L90" s="132" t="str">
        <f t="shared" ref="L90" si="13">H90</f>
        <v>16.09.2017 г.</v>
      </c>
      <c r="M90" s="133" t="s">
        <v>100</v>
      </c>
    </row>
    <row r="91" spans="1:13" ht="35.1" customHeight="1" x14ac:dyDescent="0.25">
      <c r="A91" s="43">
        <v>84</v>
      </c>
      <c r="B91" s="126" t="s">
        <v>121</v>
      </c>
      <c r="C91" s="127">
        <v>9</v>
      </c>
      <c r="D91" s="34" t="s">
        <v>98</v>
      </c>
      <c r="E91" s="128" t="s">
        <v>12</v>
      </c>
      <c r="F91" s="129" t="s">
        <v>13</v>
      </c>
      <c r="G91" s="134" t="s">
        <v>101</v>
      </c>
      <c r="H91" s="2"/>
      <c r="I91" s="138"/>
      <c r="J91" s="138"/>
      <c r="K91" s="141"/>
      <c r="L91" s="131"/>
      <c r="M91" s="8"/>
    </row>
    <row r="92" spans="1:13" ht="35.1" customHeight="1" x14ac:dyDescent="0.25">
      <c r="A92" s="43">
        <v>85</v>
      </c>
      <c r="B92" s="126" t="s">
        <v>121</v>
      </c>
      <c r="C92" s="127">
        <v>10</v>
      </c>
      <c r="D92" s="34" t="s">
        <v>98</v>
      </c>
      <c r="E92" s="128" t="s">
        <v>12</v>
      </c>
      <c r="F92" s="129" t="s">
        <v>13</v>
      </c>
      <c r="G92" s="134" t="s">
        <v>101</v>
      </c>
      <c r="H92" s="2"/>
      <c r="I92" s="138"/>
      <c r="J92" s="138"/>
      <c r="K92" s="141"/>
      <c r="L92" s="131"/>
      <c r="M92" s="8"/>
    </row>
    <row r="93" spans="1:13" ht="63" customHeight="1" x14ac:dyDescent="0.25">
      <c r="A93" s="43">
        <v>86</v>
      </c>
      <c r="B93" s="126" t="s">
        <v>121</v>
      </c>
      <c r="C93" s="127">
        <v>11</v>
      </c>
      <c r="D93" s="34" t="s">
        <v>98</v>
      </c>
      <c r="E93" s="128" t="s">
        <v>12</v>
      </c>
      <c r="F93" s="129" t="s">
        <v>13</v>
      </c>
      <c r="G93" s="138" t="s">
        <v>119</v>
      </c>
      <c r="H93" s="2"/>
      <c r="I93" s="138"/>
      <c r="J93" s="138"/>
      <c r="K93" s="141"/>
      <c r="L93" s="131"/>
      <c r="M93" s="8"/>
    </row>
    <row r="94" spans="1:13" ht="35.1" customHeight="1" x14ac:dyDescent="0.25">
      <c r="A94" s="43">
        <v>87</v>
      </c>
      <c r="B94" s="126" t="s">
        <v>121</v>
      </c>
      <c r="C94" s="127">
        <v>12</v>
      </c>
      <c r="D94" s="34" t="s">
        <v>98</v>
      </c>
      <c r="E94" s="128" t="s">
        <v>12</v>
      </c>
      <c r="F94" s="129" t="s">
        <v>13</v>
      </c>
      <c r="G94" s="134" t="s">
        <v>101</v>
      </c>
      <c r="H94" s="2"/>
      <c r="I94" s="138"/>
      <c r="J94" s="138"/>
      <c r="K94" s="141"/>
      <c r="L94" s="131"/>
      <c r="M94" s="138"/>
    </row>
    <row r="95" spans="1:13" ht="60" customHeight="1" x14ac:dyDescent="0.3">
      <c r="A95" s="43">
        <v>88</v>
      </c>
      <c r="B95" s="126" t="s">
        <v>121</v>
      </c>
      <c r="C95" s="127">
        <v>13</v>
      </c>
      <c r="D95" s="34" t="s">
        <v>98</v>
      </c>
      <c r="E95" s="128" t="s">
        <v>12</v>
      </c>
      <c r="F95" s="129" t="s">
        <v>15</v>
      </c>
      <c r="G95" s="140"/>
      <c r="H95" s="2" t="s">
        <v>106</v>
      </c>
      <c r="I95" s="129" t="s">
        <v>17</v>
      </c>
      <c r="J95" s="129" t="s">
        <v>17</v>
      </c>
      <c r="K95" s="131" t="s">
        <v>19</v>
      </c>
      <c r="L95" s="132" t="str">
        <f t="shared" ref="L95:L97" si="14">H95</f>
        <v>26.04.2017 г.</v>
      </c>
      <c r="M95" s="133" t="s">
        <v>100</v>
      </c>
    </row>
    <row r="96" spans="1:13" ht="60" customHeight="1" x14ac:dyDescent="0.3">
      <c r="A96" s="43">
        <v>89</v>
      </c>
      <c r="B96" s="126" t="s">
        <v>121</v>
      </c>
      <c r="C96" s="127">
        <v>14</v>
      </c>
      <c r="D96" s="34" t="s">
        <v>98</v>
      </c>
      <c r="E96" s="128" t="s">
        <v>12</v>
      </c>
      <c r="F96" s="129" t="s">
        <v>15</v>
      </c>
      <c r="G96" s="140"/>
      <c r="H96" s="2" t="s">
        <v>106</v>
      </c>
      <c r="I96" s="129" t="s">
        <v>17</v>
      </c>
      <c r="J96" s="129" t="s">
        <v>17</v>
      </c>
      <c r="K96" s="131" t="s">
        <v>19</v>
      </c>
      <c r="L96" s="132" t="str">
        <f t="shared" si="14"/>
        <v>26.04.2017 г.</v>
      </c>
      <c r="M96" s="133" t="s">
        <v>100</v>
      </c>
    </row>
    <row r="97" spans="1:13" ht="60" customHeight="1" x14ac:dyDescent="0.3">
      <c r="A97" s="43">
        <v>90</v>
      </c>
      <c r="B97" s="126" t="s">
        <v>121</v>
      </c>
      <c r="C97" s="127">
        <v>15</v>
      </c>
      <c r="D97" s="34" t="s">
        <v>98</v>
      </c>
      <c r="E97" s="128" t="s">
        <v>12</v>
      </c>
      <c r="F97" s="129" t="s">
        <v>15</v>
      </c>
      <c r="G97" s="140"/>
      <c r="H97" s="2" t="s">
        <v>106</v>
      </c>
      <c r="I97" s="129" t="s">
        <v>17</v>
      </c>
      <c r="J97" s="129" t="s">
        <v>17</v>
      </c>
      <c r="K97" s="131" t="s">
        <v>19</v>
      </c>
      <c r="L97" s="132" t="str">
        <f t="shared" si="14"/>
        <v>26.04.2017 г.</v>
      </c>
      <c r="M97" s="133" t="s">
        <v>100</v>
      </c>
    </row>
    <row r="98" spans="1:13" ht="35.1" customHeight="1" x14ac:dyDescent="0.25">
      <c r="A98" s="43">
        <v>91</v>
      </c>
      <c r="B98" s="126" t="s">
        <v>78</v>
      </c>
      <c r="C98" s="145">
        <v>1</v>
      </c>
      <c r="D98" s="34" t="s">
        <v>98</v>
      </c>
      <c r="E98" s="128" t="s">
        <v>12</v>
      </c>
      <c r="F98" s="129" t="s">
        <v>13</v>
      </c>
      <c r="G98" s="134" t="s">
        <v>101</v>
      </c>
      <c r="H98" s="2"/>
      <c r="I98" s="138"/>
      <c r="J98" s="138"/>
      <c r="K98" s="141"/>
      <c r="L98" s="131"/>
      <c r="M98" s="138"/>
    </row>
    <row r="99" spans="1:13" ht="60" customHeight="1" x14ac:dyDescent="0.3">
      <c r="A99" s="43">
        <v>92</v>
      </c>
      <c r="B99" s="126" t="s">
        <v>78</v>
      </c>
      <c r="C99" s="145">
        <v>2</v>
      </c>
      <c r="D99" s="34" t="s">
        <v>98</v>
      </c>
      <c r="E99" s="128" t="s">
        <v>12</v>
      </c>
      <c r="F99" s="129" t="s">
        <v>15</v>
      </c>
      <c r="G99" s="140"/>
      <c r="H99" s="2" t="s">
        <v>115</v>
      </c>
      <c r="I99" s="129" t="s">
        <v>17</v>
      </c>
      <c r="J99" s="129" t="s">
        <v>17</v>
      </c>
      <c r="K99" s="131" t="s">
        <v>19</v>
      </c>
      <c r="L99" s="132" t="str">
        <f t="shared" ref="L99" si="15">H99</f>
        <v>07.12.2016 г.</v>
      </c>
      <c r="M99" s="133" t="s">
        <v>100</v>
      </c>
    </row>
    <row r="100" spans="1:13" ht="35.1" customHeight="1" x14ac:dyDescent="0.25">
      <c r="A100" s="43">
        <v>93</v>
      </c>
      <c r="B100" s="126" t="s">
        <v>78</v>
      </c>
      <c r="C100" s="145">
        <v>3</v>
      </c>
      <c r="D100" s="34" t="s">
        <v>98</v>
      </c>
      <c r="E100" s="128" t="s">
        <v>12</v>
      </c>
      <c r="F100" s="129" t="s">
        <v>13</v>
      </c>
      <c r="G100" s="134" t="s">
        <v>101</v>
      </c>
      <c r="H100" s="9"/>
      <c r="I100" s="138"/>
      <c r="J100" s="138"/>
      <c r="K100" s="141"/>
      <c r="L100" s="131"/>
      <c r="M100" s="138"/>
    </row>
    <row r="101" spans="1:13" ht="35.1" customHeight="1" x14ac:dyDescent="0.25">
      <c r="A101" s="43">
        <v>94</v>
      </c>
      <c r="B101" s="126" t="s">
        <v>78</v>
      </c>
      <c r="C101" s="145">
        <v>5</v>
      </c>
      <c r="D101" s="34" t="s">
        <v>98</v>
      </c>
      <c r="E101" s="128" t="s">
        <v>12</v>
      </c>
      <c r="F101" s="129" t="s">
        <v>13</v>
      </c>
      <c r="G101" s="134" t="s">
        <v>101</v>
      </c>
      <c r="H101" s="2"/>
      <c r="I101" s="138"/>
      <c r="J101" s="138"/>
      <c r="K101" s="141"/>
      <c r="L101" s="131"/>
      <c r="M101" s="138"/>
    </row>
    <row r="102" spans="1:13" ht="60" customHeight="1" x14ac:dyDescent="0.3">
      <c r="A102" s="43">
        <v>95</v>
      </c>
      <c r="B102" s="126" t="s">
        <v>78</v>
      </c>
      <c r="C102" s="127">
        <v>10</v>
      </c>
      <c r="D102" s="34" t="s">
        <v>98</v>
      </c>
      <c r="E102" s="128" t="s">
        <v>12</v>
      </c>
      <c r="F102" s="129" t="s">
        <v>15</v>
      </c>
      <c r="G102" s="140"/>
      <c r="H102" s="2" t="s">
        <v>115</v>
      </c>
      <c r="I102" s="129" t="s">
        <v>17</v>
      </c>
      <c r="J102" s="129" t="s">
        <v>17</v>
      </c>
      <c r="K102" s="131" t="s">
        <v>19</v>
      </c>
      <c r="L102" s="132" t="str">
        <f t="shared" ref="L102:L103" si="16">H102</f>
        <v>07.12.2016 г.</v>
      </c>
      <c r="M102" s="133" t="s">
        <v>100</v>
      </c>
    </row>
    <row r="103" spans="1:13" ht="60" customHeight="1" x14ac:dyDescent="0.3">
      <c r="A103" s="43">
        <v>96</v>
      </c>
      <c r="B103" s="126" t="s">
        <v>78</v>
      </c>
      <c r="C103" s="127">
        <v>12</v>
      </c>
      <c r="D103" s="34" t="s">
        <v>98</v>
      </c>
      <c r="E103" s="128" t="s">
        <v>12</v>
      </c>
      <c r="F103" s="129" t="s">
        <v>15</v>
      </c>
      <c r="G103" s="140"/>
      <c r="H103" s="138" t="s">
        <v>115</v>
      </c>
      <c r="I103" s="129" t="s">
        <v>17</v>
      </c>
      <c r="J103" s="129" t="s">
        <v>17</v>
      </c>
      <c r="K103" s="131" t="s">
        <v>19</v>
      </c>
      <c r="L103" s="132" t="str">
        <f t="shared" si="16"/>
        <v>07.12.2016 г.</v>
      </c>
      <c r="M103" s="133" t="s">
        <v>100</v>
      </c>
    </row>
    <row r="104" spans="1:13" ht="35.1" customHeight="1" x14ac:dyDescent="0.25">
      <c r="A104" s="43">
        <v>97</v>
      </c>
      <c r="B104" s="126" t="s">
        <v>78</v>
      </c>
      <c r="C104" s="127">
        <v>14</v>
      </c>
      <c r="D104" s="34" t="s">
        <v>98</v>
      </c>
      <c r="E104" s="128" t="s">
        <v>12</v>
      </c>
      <c r="F104" s="129" t="s">
        <v>13</v>
      </c>
      <c r="G104" s="134" t="s">
        <v>101</v>
      </c>
      <c r="H104" s="2"/>
      <c r="I104" s="138"/>
      <c r="J104" s="138"/>
      <c r="K104" s="141"/>
      <c r="L104" s="131"/>
      <c r="M104" s="138"/>
    </row>
    <row r="105" spans="1:13" ht="60" customHeight="1" x14ac:dyDescent="0.3">
      <c r="A105" s="43">
        <v>98</v>
      </c>
      <c r="B105" s="126" t="s">
        <v>78</v>
      </c>
      <c r="C105" s="127">
        <v>16</v>
      </c>
      <c r="D105" s="34" t="s">
        <v>98</v>
      </c>
      <c r="E105" s="128" t="s">
        <v>12</v>
      </c>
      <c r="F105" s="129" t="s">
        <v>15</v>
      </c>
      <c r="G105" s="140"/>
      <c r="H105" s="2" t="s">
        <v>115</v>
      </c>
      <c r="I105" s="129" t="s">
        <v>17</v>
      </c>
      <c r="J105" s="129" t="s">
        <v>17</v>
      </c>
      <c r="K105" s="131" t="s">
        <v>19</v>
      </c>
      <c r="L105" s="132" t="str">
        <f t="shared" ref="L105" si="17">H105</f>
        <v>07.12.2016 г.</v>
      </c>
      <c r="M105" s="133" t="s">
        <v>100</v>
      </c>
    </row>
    <row r="106" spans="1:13" ht="35.1" customHeight="1" x14ac:dyDescent="0.25">
      <c r="A106" s="43">
        <v>99</v>
      </c>
      <c r="B106" s="126" t="s">
        <v>78</v>
      </c>
      <c r="C106" s="145">
        <v>18</v>
      </c>
      <c r="D106" s="34" t="s">
        <v>98</v>
      </c>
      <c r="E106" s="128" t="s">
        <v>12</v>
      </c>
      <c r="F106" s="129" t="s">
        <v>13</v>
      </c>
      <c r="G106" s="134" t="s">
        <v>101</v>
      </c>
      <c r="H106" s="2"/>
      <c r="I106" s="138"/>
      <c r="J106" s="138"/>
      <c r="K106" s="141"/>
      <c r="L106" s="131"/>
      <c r="M106" s="8"/>
    </row>
    <row r="107" spans="1:13" ht="35.1" customHeight="1" x14ac:dyDescent="0.25">
      <c r="A107" s="43">
        <v>100</v>
      </c>
      <c r="B107" s="126" t="s">
        <v>122</v>
      </c>
      <c r="C107" s="145">
        <v>3</v>
      </c>
      <c r="D107" s="34" t="s">
        <v>98</v>
      </c>
      <c r="E107" s="128" t="s">
        <v>12</v>
      </c>
      <c r="F107" s="129" t="s">
        <v>13</v>
      </c>
      <c r="G107" s="134" t="s">
        <v>101</v>
      </c>
      <c r="H107" s="138"/>
      <c r="I107" s="138"/>
      <c r="J107" s="138"/>
      <c r="K107" s="141"/>
      <c r="L107" s="131"/>
      <c r="M107" s="138"/>
    </row>
    <row r="108" spans="1:13" ht="35.1" customHeight="1" x14ac:dyDescent="0.25">
      <c r="A108" s="43">
        <v>101</v>
      </c>
      <c r="B108" s="126" t="s">
        <v>122</v>
      </c>
      <c r="C108" s="145">
        <v>5</v>
      </c>
      <c r="D108" s="34" t="s">
        <v>98</v>
      </c>
      <c r="E108" s="128" t="s">
        <v>12</v>
      </c>
      <c r="F108" s="129" t="s">
        <v>13</v>
      </c>
      <c r="G108" s="134" t="s">
        <v>101</v>
      </c>
      <c r="H108" s="138"/>
      <c r="I108" s="148"/>
      <c r="J108" s="148"/>
      <c r="K108" s="141"/>
      <c r="L108" s="131"/>
      <c r="M108" s="138"/>
    </row>
    <row r="109" spans="1:13" ht="35.1" customHeight="1" x14ac:dyDescent="0.25">
      <c r="A109" s="43">
        <v>102</v>
      </c>
      <c r="B109" s="126" t="s">
        <v>123</v>
      </c>
      <c r="C109" s="145">
        <v>1</v>
      </c>
      <c r="D109" s="34" t="s">
        <v>98</v>
      </c>
      <c r="E109" s="128" t="s">
        <v>12</v>
      </c>
      <c r="F109" s="129" t="s">
        <v>13</v>
      </c>
      <c r="G109" s="134" t="s">
        <v>101</v>
      </c>
      <c r="H109" s="2"/>
      <c r="I109" s="138"/>
      <c r="J109" s="138"/>
      <c r="K109" s="141"/>
      <c r="L109" s="131"/>
      <c r="M109" s="138"/>
    </row>
    <row r="110" spans="1:13" ht="35.1" customHeight="1" x14ac:dyDescent="0.25">
      <c r="A110" s="43">
        <v>103</v>
      </c>
      <c r="B110" s="126" t="s">
        <v>123</v>
      </c>
      <c r="C110" s="145">
        <v>3</v>
      </c>
      <c r="D110" s="34" t="s">
        <v>98</v>
      </c>
      <c r="E110" s="128" t="s">
        <v>12</v>
      </c>
      <c r="F110" s="129" t="s">
        <v>13</v>
      </c>
      <c r="G110" s="134" t="s">
        <v>101</v>
      </c>
      <c r="H110" s="138"/>
      <c r="I110" s="148"/>
      <c r="J110" s="148"/>
      <c r="K110" s="141"/>
      <c r="L110" s="131"/>
      <c r="M110" s="138"/>
    </row>
    <row r="111" spans="1:13" ht="60" customHeight="1" x14ac:dyDescent="0.3">
      <c r="A111" s="43">
        <v>104</v>
      </c>
      <c r="B111" s="126" t="s">
        <v>123</v>
      </c>
      <c r="C111" s="145">
        <v>7</v>
      </c>
      <c r="D111" s="34" t="s">
        <v>98</v>
      </c>
      <c r="E111" s="128" t="s">
        <v>12</v>
      </c>
      <c r="F111" s="129" t="s">
        <v>15</v>
      </c>
      <c r="G111" s="140"/>
      <c r="H111" s="138" t="s">
        <v>113</v>
      </c>
      <c r="I111" s="129" t="s">
        <v>17</v>
      </c>
      <c r="J111" s="129" t="s">
        <v>17</v>
      </c>
      <c r="K111" s="131" t="s">
        <v>19</v>
      </c>
      <c r="L111" s="132" t="str">
        <f t="shared" ref="L111:L113" si="18">H111</f>
        <v>19.07.2017 г.</v>
      </c>
      <c r="M111" s="133" t="s">
        <v>100</v>
      </c>
    </row>
    <row r="112" spans="1:13" ht="60" customHeight="1" x14ac:dyDescent="0.3">
      <c r="A112" s="43">
        <v>105</v>
      </c>
      <c r="B112" s="126" t="s">
        <v>123</v>
      </c>
      <c r="C112" s="145">
        <v>8</v>
      </c>
      <c r="D112" s="34" t="s">
        <v>98</v>
      </c>
      <c r="E112" s="128" t="s">
        <v>12</v>
      </c>
      <c r="F112" s="129" t="s">
        <v>15</v>
      </c>
      <c r="G112" s="140"/>
      <c r="H112" s="2" t="s">
        <v>113</v>
      </c>
      <c r="I112" s="129" t="s">
        <v>17</v>
      </c>
      <c r="J112" s="129" t="s">
        <v>17</v>
      </c>
      <c r="K112" s="131" t="s">
        <v>19</v>
      </c>
      <c r="L112" s="132" t="str">
        <f t="shared" si="18"/>
        <v>19.07.2017 г.</v>
      </c>
      <c r="M112" s="133" t="s">
        <v>100</v>
      </c>
    </row>
    <row r="113" spans="1:25" ht="60" customHeight="1" x14ac:dyDescent="0.3">
      <c r="A113" s="149">
        <v>106</v>
      </c>
      <c r="B113" s="126" t="s">
        <v>123</v>
      </c>
      <c r="C113" s="127">
        <v>9</v>
      </c>
      <c r="D113" s="34" t="s">
        <v>98</v>
      </c>
      <c r="E113" s="128" t="s">
        <v>12</v>
      </c>
      <c r="F113" s="129" t="s">
        <v>15</v>
      </c>
      <c r="G113" s="140"/>
      <c r="H113" s="138" t="s">
        <v>103</v>
      </c>
      <c r="I113" s="129" t="s">
        <v>17</v>
      </c>
      <c r="J113" s="129" t="s">
        <v>17</v>
      </c>
      <c r="K113" s="135" t="s">
        <v>19</v>
      </c>
      <c r="L113" s="142" t="str">
        <f t="shared" si="18"/>
        <v>14.08.2018 г.</v>
      </c>
      <c r="M113" s="133" t="s">
        <v>100</v>
      </c>
    </row>
    <row r="114" spans="1:25" ht="42.75" customHeight="1" x14ac:dyDescent="0.25">
      <c r="A114" s="150" t="s">
        <v>20</v>
      </c>
      <c r="B114" s="276">
        <v>106</v>
      </c>
      <c r="C114" s="276"/>
      <c r="D114" s="59"/>
      <c r="E114" s="151"/>
      <c r="F114" s="120"/>
      <c r="G114" s="120"/>
      <c r="H114" s="152"/>
    </row>
    <row r="116" spans="1:25" s="158" customFormat="1" ht="79.5" customHeight="1" x14ac:dyDescent="0.25">
      <c r="A116" s="277" t="s">
        <v>21</v>
      </c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154"/>
      <c r="O116" s="154"/>
      <c r="P116" s="155"/>
      <c r="Q116" s="155"/>
      <c r="R116" s="155"/>
      <c r="S116" s="155"/>
      <c r="T116" s="156"/>
      <c r="U116" s="157"/>
      <c r="V116" s="157"/>
      <c r="W116" s="157"/>
      <c r="X116" s="157"/>
      <c r="Y116" s="157"/>
    </row>
    <row r="117" spans="1:25" s="158" customFormat="1" x14ac:dyDescent="0.25">
      <c r="A117" s="159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54"/>
      <c r="O117" s="154"/>
      <c r="P117" s="155"/>
      <c r="Q117" s="155"/>
      <c r="R117" s="155"/>
      <c r="S117" s="155"/>
      <c r="T117" s="156"/>
      <c r="U117" s="157"/>
      <c r="V117" s="157"/>
      <c r="W117" s="157"/>
      <c r="X117" s="157"/>
      <c r="Y117" s="157"/>
    </row>
    <row r="118" spans="1:25" ht="42.75" customHeight="1" x14ac:dyDescent="0.25">
      <c r="A118" s="236"/>
      <c r="B118" s="236"/>
      <c r="C118" s="236"/>
      <c r="D118" s="236"/>
    </row>
    <row r="119" spans="1:25" ht="20.25" x14ac:dyDescent="0.25">
      <c r="A119" s="11"/>
      <c r="B119" s="161"/>
      <c r="C119" s="160"/>
    </row>
    <row r="120" spans="1:25" ht="20.25" x14ac:dyDescent="0.25">
      <c r="A120" s="11"/>
      <c r="B120" s="161"/>
      <c r="C120" s="160"/>
    </row>
  </sheetData>
  <autoFilter ref="A3:M114">
    <filterColumn colId="1" showButton="0"/>
    <filterColumn colId="10" showButton="0"/>
  </autoFilter>
  <mergeCells count="17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A118:D118"/>
    <mergeCell ref="K3:L6"/>
    <mergeCell ref="M3:M6"/>
    <mergeCell ref="B7:C7"/>
    <mergeCell ref="K7:L7"/>
    <mergeCell ref="B114:C114"/>
    <mergeCell ref="A116:M116"/>
  </mergeCells>
  <pageMargins left="0.7" right="0.7" top="0.75" bottom="0.75" header="0.3" footer="0.3"/>
  <pageSetup paperSize="8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view="pageBreakPreview" zoomScale="55" zoomScaleNormal="55" zoomScaleSheetLayoutView="55" workbookViewId="0">
      <pane ySplit="4" topLeftCell="A5" activePane="bottomLeft" state="frozen"/>
      <selection pane="bottomLeft" activeCell="A74" sqref="A74:D76"/>
    </sheetView>
  </sheetViews>
  <sheetFormatPr defaultColWidth="9.140625" defaultRowHeight="18.75" x14ac:dyDescent="0.25"/>
  <cols>
    <col min="1" max="1" width="10.28515625" style="232" customWidth="1"/>
    <col min="2" max="2" width="28.85546875" style="233" customWidth="1"/>
    <col min="3" max="3" width="9.42578125" style="231" customWidth="1"/>
    <col min="4" max="4" width="33.85546875" style="231" customWidth="1"/>
    <col min="5" max="5" width="25.7109375" style="231" customWidth="1"/>
    <col min="6" max="6" width="27.5703125" style="231" customWidth="1"/>
    <col min="7" max="7" width="54" style="231" customWidth="1"/>
    <col min="8" max="8" width="25.85546875" style="231" customWidth="1"/>
    <col min="9" max="10" width="27.5703125" style="231" customWidth="1"/>
    <col min="11" max="11" width="37.5703125" style="231" customWidth="1"/>
    <col min="12" max="12" width="20.5703125" style="234" customWidth="1"/>
    <col min="13" max="13" width="79.28515625" style="231" customWidth="1"/>
    <col min="14" max="14" width="26.7109375" style="227" hidden="1" customWidth="1"/>
    <col min="15" max="15" width="19.5703125" style="227" hidden="1" customWidth="1"/>
    <col min="16" max="19" width="21.42578125" style="213" hidden="1" customWidth="1"/>
    <col min="20" max="20" width="29.85546875" style="214" hidden="1" customWidth="1"/>
    <col min="21" max="23" width="37.28515625" style="168" hidden="1" customWidth="1"/>
    <col min="24" max="24" width="28.42578125" style="168" hidden="1" customWidth="1"/>
    <col min="25" max="25" width="19.7109375" style="168" hidden="1" customWidth="1"/>
    <col min="26" max="16384" width="9.140625" style="233"/>
  </cols>
  <sheetData>
    <row r="1" spans="1:25" s="163" customFormat="1" ht="57" customHeight="1" x14ac:dyDescent="0.25">
      <c r="A1" s="302" t="s">
        <v>124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s="167" customFormat="1" ht="84" customHeight="1" x14ac:dyDescent="0.2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  <c r="M2" s="166" t="s">
        <v>60</v>
      </c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5" s="168" customFormat="1" ht="76.5" customHeight="1" x14ac:dyDescent="0.25">
      <c r="A3" s="303" t="s">
        <v>1</v>
      </c>
      <c r="B3" s="304" t="s">
        <v>2</v>
      </c>
      <c r="C3" s="304"/>
      <c r="D3" s="304" t="s">
        <v>3</v>
      </c>
      <c r="E3" s="305" t="s">
        <v>4</v>
      </c>
      <c r="F3" s="297" t="s">
        <v>22</v>
      </c>
      <c r="G3" s="297" t="s">
        <v>6</v>
      </c>
      <c r="H3" s="297" t="s">
        <v>7</v>
      </c>
      <c r="I3" s="297" t="s">
        <v>8</v>
      </c>
      <c r="J3" s="297" t="s">
        <v>9</v>
      </c>
      <c r="K3" s="297" t="s">
        <v>10</v>
      </c>
      <c r="L3" s="297"/>
      <c r="M3" s="297" t="s">
        <v>11</v>
      </c>
      <c r="N3" s="298" t="s">
        <v>49</v>
      </c>
      <c r="O3" s="299"/>
      <c r="P3" s="300" t="s">
        <v>23</v>
      </c>
      <c r="Q3" s="299" t="s">
        <v>24</v>
      </c>
      <c r="R3" s="301" t="s">
        <v>25</v>
      </c>
      <c r="S3" s="298"/>
      <c r="T3" s="295" t="s">
        <v>26</v>
      </c>
      <c r="U3" s="295" t="s">
        <v>27</v>
      </c>
      <c r="V3" s="296" t="s">
        <v>28</v>
      </c>
      <c r="W3" s="296" t="s">
        <v>29</v>
      </c>
      <c r="X3" s="296" t="s">
        <v>30</v>
      </c>
      <c r="Y3" s="296" t="s">
        <v>11</v>
      </c>
    </row>
    <row r="4" spans="1:25" s="168" customFormat="1" ht="82.5" customHeight="1" x14ac:dyDescent="0.25">
      <c r="A4" s="303"/>
      <c r="B4" s="304"/>
      <c r="C4" s="304"/>
      <c r="D4" s="304"/>
      <c r="E4" s="305"/>
      <c r="F4" s="297"/>
      <c r="G4" s="297"/>
      <c r="H4" s="297"/>
      <c r="I4" s="297"/>
      <c r="J4" s="297"/>
      <c r="K4" s="297"/>
      <c r="L4" s="297"/>
      <c r="M4" s="297"/>
      <c r="N4" s="169" t="s">
        <v>57</v>
      </c>
      <c r="O4" s="170" t="s">
        <v>58</v>
      </c>
      <c r="P4" s="300"/>
      <c r="Q4" s="299"/>
      <c r="R4" s="171" t="s">
        <v>31</v>
      </c>
      <c r="S4" s="172" t="s">
        <v>32</v>
      </c>
      <c r="T4" s="295"/>
      <c r="U4" s="295"/>
      <c r="V4" s="296"/>
      <c r="W4" s="296"/>
      <c r="X4" s="296"/>
      <c r="Y4" s="296"/>
    </row>
    <row r="5" spans="1:25" s="179" customFormat="1" ht="24" customHeight="1" x14ac:dyDescent="0.25">
      <c r="A5" s="173">
        <v>1</v>
      </c>
      <c r="B5" s="294">
        <v>2</v>
      </c>
      <c r="C5" s="294"/>
      <c r="D5" s="173">
        <v>3</v>
      </c>
      <c r="E5" s="173">
        <v>4</v>
      </c>
      <c r="F5" s="173">
        <v>5</v>
      </c>
      <c r="G5" s="173">
        <v>6</v>
      </c>
      <c r="H5" s="173">
        <v>7</v>
      </c>
      <c r="I5" s="174">
        <v>8</v>
      </c>
      <c r="J5" s="174">
        <v>9</v>
      </c>
      <c r="K5" s="174">
        <v>10</v>
      </c>
      <c r="L5" s="175">
        <v>11</v>
      </c>
      <c r="M5" s="174">
        <v>12</v>
      </c>
      <c r="N5" s="176">
        <v>3</v>
      </c>
      <c r="O5" s="177">
        <v>4</v>
      </c>
      <c r="P5" s="178">
        <v>5</v>
      </c>
      <c r="Q5" s="177">
        <v>6</v>
      </c>
      <c r="R5" s="177">
        <v>7</v>
      </c>
      <c r="S5" s="177">
        <v>8</v>
      </c>
      <c r="T5" s="178">
        <v>9</v>
      </c>
      <c r="U5" s="178">
        <v>10</v>
      </c>
      <c r="V5" s="178">
        <v>11</v>
      </c>
      <c r="W5" s="178">
        <v>12</v>
      </c>
      <c r="X5" s="178">
        <v>13</v>
      </c>
      <c r="Y5" s="178">
        <v>14</v>
      </c>
    </row>
    <row r="6" spans="1:25" s="192" customFormat="1" ht="35.1" customHeight="1" x14ac:dyDescent="0.25">
      <c r="A6" s="57">
        <v>1</v>
      </c>
      <c r="B6" s="180" t="s">
        <v>125</v>
      </c>
      <c r="C6" s="181">
        <v>7</v>
      </c>
      <c r="D6" s="181" t="s">
        <v>126</v>
      </c>
      <c r="E6" s="12" t="s">
        <v>12</v>
      </c>
      <c r="F6" s="182" t="s">
        <v>15</v>
      </c>
      <c r="G6" s="183"/>
      <c r="H6" s="16">
        <v>45361</v>
      </c>
      <c r="I6" s="184" t="s">
        <v>17</v>
      </c>
      <c r="J6" s="184" t="s">
        <v>17</v>
      </c>
      <c r="K6" s="290" t="s">
        <v>127</v>
      </c>
      <c r="L6" s="291"/>
      <c r="M6" s="185"/>
      <c r="N6" s="186" t="s">
        <v>17</v>
      </c>
      <c r="O6" s="187">
        <v>0</v>
      </c>
      <c r="P6" s="188"/>
      <c r="Q6" s="187"/>
      <c r="R6" s="187"/>
      <c r="S6" s="189"/>
      <c r="T6" s="190"/>
      <c r="U6" s="190"/>
      <c r="V6" s="190"/>
      <c r="W6" s="190" t="s">
        <v>34</v>
      </c>
      <c r="X6" s="191" t="s">
        <v>50</v>
      </c>
      <c r="Y6" s="191"/>
    </row>
    <row r="7" spans="1:25" s="168" customFormat="1" ht="107.25" customHeight="1" x14ac:dyDescent="0.25">
      <c r="A7" s="57">
        <v>2</v>
      </c>
      <c r="B7" s="193" t="s">
        <v>125</v>
      </c>
      <c r="C7" s="181">
        <v>8</v>
      </c>
      <c r="D7" s="181" t="s">
        <v>126</v>
      </c>
      <c r="E7" s="12" t="s">
        <v>12</v>
      </c>
      <c r="F7" s="194" t="s">
        <v>15</v>
      </c>
      <c r="G7" s="195"/>
      <c r="H7" s="16">
        <v>43889</v>
      </c>
      <c r="I7" s="196" t="s">
        <v>17</v>
      </c>
      <c r="J7" s="196" t="s">
        <v>17</v>
      </c>
      <c r="K7" s="196" t="s">
        <v>48</v>
      </c>
      <c r="L7" s="197">
        <v>43889</v>
      </c>
      <c r="M7" s="198" t="s">
        <v>128</v>
      </c>
      <c r="N7" s="199" t="s">
        <v>17</v>
      </c>
      <c r="O7" s="200">
        <v>0</v>
      </c>
      <c r="P7" s="201"/>
      <c r="Q7" s="202"/>
      <c r="R7" s="202"/>
      <c r="S7" s="201"/>
      <c r="T7" s="203"/>
      <c r="U7" s="203"/>
      <c r="V7" s="203"/>
      <c r="W7" s="202" t="s">
        <v>34</v>
      </c>
      <c r="X7" s="203" t="s">
        <v>51</v>
      </c>
      <c r="Y7" s="203"/>
    </row>
    <row r="8" spans="1:25" s="168" customFormat="1" ht="60" customHeight="1" x14ac:dyDescent="0.25">
      <c r="A8" s="57">
        <v>3</v>
      </c>
      <c r="B8" s="193" t="s">
        <v>125</v>
      </c>
      <c r="C8" s="204" t="s">
        <v>129</v>
      </c>
      <c r="D8" s="181" t="s">
        <v>126</v>
      </c>
      <c r="E8" s="12" t="s">
        <v>12</v>
      </c>
      <c r="F8" s="194" t="s">
        <v>13</v>
      </c>
      <c r="G8" s="205" t="s">
        <v>61</v>
      </c>
      <c r="H8" s="197"/>
      <c r="I8" s="196"/>
      <c r="J8" s="196"/>
      <c r="K8" s="290"/>
      <c r="L8" s="291"/>
      <c r="M8" s="206"/>
      <c r="N8" s="199"/>
      <c r="O8" s="200"/>
      <c r="P8" s="201"/>
      <c r="Q8" s="202"/>
      <c r="R8" s="202"/>
      <c r="S8" s="201"/>
      <c r="T8" s="203"/>
      <c r="U8" s="203"/>
      <c r="V8" s="203"/>
      <c r="W8" s="202"/>
      <c r="X8" s="203"/>
      <c r="Y8" s="203"/>
    </row>
    <row r="9" spans="1:25" s="210" customFormat="1" ht="35.1" customHeight="1" x14ac:dyDescent="0.25">
      <c r="A9" s="57">
        <v>4</v>
      </c>
      <c r="B9" s="180" t="s">
        <v>125</v>
      </c>
      <c r="C9" s="181">
        <v>9</v>
      </c>
      <c r="D9" s="181" t="s">
        <v>126</v>
      </c>
      <c r="E9" s="12" t="s">
        <v>12</v>
      </c>
      <c r="F9" s="194" t="s">
        <v>15</v>
      </c>
      <c r="G9" s="207"/>
      <c r="H9" s="16">
        <v>45361</v>
      </c>
      <c r="I9" s="196" t="s">
        <v>17</v>
      </c>
      <c r="J9" s="196" t="s">
        <v>17</v>
      </c>
      <c r="K9" s="290" t="s">
        <v>127</v>
      </c>
      <c r="L9" s="291"/>
      <c r="M9" s="208"/>
      <c r="N9" s="199" t="s">
        <v>17</v>
      </c>
      <c r="O9" s="200">
        <v>0</v>
      </c>
      <c r="P9" s="201"/>
      <c r="Q9" s="200"/>
      <c r="R9" s="200"/>
      <c r="S9" s="209"/>
      <c r="T9" s="202"/>
      <c r="U9" s="202"/>
      <c r="V9" s="202"/>
      <c r="W9" s="202" t="s">
        <v>34</v>
      </c>
      <c r="X9" s="203" t="s">
        <v>54</v>
      </c>
      <c r="Y9" s="203"/>
    </row>
    <row r="10" spans="1:25" s="210" customFormat="1" ht="49.5" customHeight="1" x14ac:dyDescent="0.25">
      <c r="A10" s="57">
        <v>5</v>
      </c>
      <c r="B10" s="193" t="s">
        <v>125</v>
      </c>
      <c r="C10" s="181">
        <v>10</v>
      </c>
      <c r="D10" s="181" t="s">
        <v>126</v>
      </c>
      <c r="E10" s="12" t="s">
        <v>12</v>
      </c>
      <c r="F10" s="194" t="s">
        <v>15</v>
      </c>
      <c r="G10" s="207"/>
      <c r="H10" s="16">
        <v>45328</v>
      </c>
      <c r="I10" s="196" t="s">
        <v>17</v>
      </c>
      <c r="J10" s="196" t="s">
        <v>17</v>
      </c>
      <c r="K10" s="290" t="s">
        <v>127</v>
      </c>
      <c r="L10" s="291"/>
      <c r="M10" s="185"/>
      <c r="N10" s="199" t="s">
        <v>17</v>
      </c>
      <c r="O10" s="200">
        <v>0</v>
      </c>
      <c r="P10" s="201"/>
      <c r="Q10" s="200"/>
      <c r="R10" s="200"/>
      <c r="S10" s="209"/>
      <c r="T10" s="202"/>
      <c r="U10" s="202"/>
      <c r="V10" s="202"/>
      <c r="W10" s="202" t="s">
        <v>34</v>
      </c>
      <c r="X10" s="203" t="s">
        <v>59</v>
      </c>
      <c r="Y10" s="203"/>
    </row>
    <row r="11" spans="1:25" s="210" customFormat="1" ht="35.1" customHeight="1" x14ac:dyDescent="0.25">
      <c r="A11" s="57">
        <v>6</v>
      </c>
      <c r="B11" s="180" t="s">
        <v>125</v>
      </c>
      <c r="C11" s="181">
        <v>11</v>
      </c>
      <c r="D11" s="181" t="s">
        <v>126</v>
      </c>
      <c r="E11" s="12" t="s">
        <v>12</v>
      </c>
      <c r="F11" s="194" t="s">
        <v>15</v>
      </c>
      <c r="G11" s="207"/>
      <c r="H11" s="16">
        <v>45361</v>
      </c>
      <c r="I11" s="196" t="s">
        <v>17</v>
      </c>
      <c r="J11" s="196" t="s">
        <v>17</v>
      </c>
      <c r="K11" s="290" t="s">
        <v>127</v>
      </c>
      <c r="L11" s="291"/>
      <c r="M11" s="208"/>
      <c r="N11" s="199" t="s">
        <v>17</v>
      </c>
      <c r="O11" s="200">
        <v>0</v>
      </c>
      <c r="P11" s="201"/>
      <c r="Q11" s="200"/>
      <c r="R11" s="200"/>
      <c r="S11" s="209"/>
      <c r="T11" s="202"/>
      <c r="U11" s="202"/>
      <c r="V11" s="202"/>
      <c r="W11" s="202" t="s">
        <v>52</v>
      </c>
      <c r="X11" s="203" t="s">
        <v>53</v>
      </c>
      <c r="Y11" s="203"/>
    </row>
    <row r="12" spans="1:25" s="210" customFormat="1" ht="35.1" customHeight="1" x14ac:dyDescent="0.25">
      <c r="A12" s="57">
        <v>7</v>
      </c>
      <c r="B12" s="180" t="s">
        <v>125</v>
      </c>
      <c r="C12" s="15">
        <v>13</v>
      </c>
      <c r="D12" s="181" t="s">
        <v>126</v>
      </c>
      <c r="E12" s="12" t="s">
        <v>12</v>
      </c>
      <c r="F12" s="194" t="s">
        <v>15</v>
      </c>
      <c r="G12" s="207"/>
      <c r="H12" s="16">
        <v>45368</v>
      </c>
      <c r="I12" s="196" t="s">
        <v>17</v>
      </c>
      <c r="J12" s="196" t="s">
        <v>17</v>
      </c>
      <c r="K12" s="290" t="s">
        <v>127</v>
      </c>
      <c r="L12" s="291"/>
      <c r="M12" s="185"/>
      <c r="N12" s="199" t="s">
        <v>17</v>
      </c>
      <c r="O12" s="200">
        <v>0</v>
      </c>
      <c r="P12" s="201"/>
      <c r="Q12" s="200"/>
      <c r="R12" s="200"/>
      <c r="S12" s="209"/>
      <c r="T12" s="202"/>
      <c r="U12" s="202"/>
      <c r="V12" s="202"/>
      <c r="W12" s="202" t="s">
        <v>52</v>
      </c>
      <c r="X12" s="203" t="s">
        <v>53</v>
      </c>
      <c r="Y12" s="203"/>
    </row>
    <row r="13" spans="1:25" s="168" customFormat="1" ht="35.1" customHeight="1" x14ac:dyDescent="0.25">
      <c r="A13" s="57">
        <v>8</v>
      </c>
      <c r="B13" s="180" t="s">
        <v>125</v>
      </c>
      <c r="C13" s="181">
        <v>14</v>
      </c>
      <c r="D13" s="181" t="s">
        <v>126</v>
      </c>
      <c r="E13" s="12" t="s">
        <v>12</v>
      </c>
      <c r="F13" s="194" t="s">
        <v>15</v>
      </c>
      <c r="G13" s="211"/>
      <c r="H13" s="16">
        <v>45373</v>
      </c>
      <c r="I13" s="196" t="s">
        <v>17</v>
      </c>
      <c r="J13" s="196" t="s">
        <v>17</v>
      </c>
      <c r="K13" s="290" t="s">
        <v>127</v>
      </c>
      <c r="L13" s="291"/>
      <c r="M13" s="212"/>
      <c r="N13" s="210"/>
      <c r="O13" s="210"/>
      <c r="P13" s="213"/>
      <c r="Q13" s="213"/>
      <c r="R13" s="213"/>
      <c r="S13" s="213"/>
      <c r="T13" s="214"/>
    </row>
    <row r="14" spans="1:25" s="168" customFormat="1" ht="35.1" customHeight="1" x14ac:dyDescent="0.25">
      <c r="A14" s="57">
        <v>9</v>
      </c>
      <c r="B14" s="180" t="s">
        <v>125</v>
      </c>
      <c r="C14" s="15">
        <v>15</v>
      </c>
      <c r="D14" s="181" t="s">
        <v>126</v>
      </c>
      <c r="E14" s="12" t="s">
        <v>12</v>
      </c>
      <c r="F14" s="194" t="s">
        <v>15</v>
      </c>
      <c r="G14" s="211"/>
      <c r="H14" s="16">
        <v>45368</v>
      </c>
      <c r="I14" s="196" t="s">
        <v>17</v>
      </c>
      <c r="J14" s="196" t="s">
        <v>17</v>
      </c>
      <c r="K14" s="290" t="s">
        <v>127</v>
      </c>
      <c r="L14" s="291"/>
      <c r="M14" s="212"/>
      <c r="N14" s="210"/>
      <c r="O14" s="210"/>
      <c r="P14" s="213"/>
      <c r="Q14" s="213"/>
      <c r="R14" s="213"/>
      <c r="S14" s="213"/>
      <c r="T14" s="214"/>
    </row>
    <row r="15" spans="1:25" s="168" customFormat="1" ht="35.1" customHeight="1" x14ac:dyDescent="0.25">
      <c r="A15" s="57">
        <v>10</v>
      </c>
      <c r="B15" s="180" t="s">
        <v>125</v>
      </c>
      <c r="C15" s="15">
        <v>17</v>
      </c>
      <c r="D15" s="181" t="s">
        <v>126</v>
      </c>
      <c r="E15" s="12" t="s">
        <v>12</v>
      </c>
      <c r="F15" s="194" t="s">
        <v>15</v>
      </c>
      <c r="G15" s="215"/>
      <c r="H15" s="16">
        <v>45368</v>
      </c>
      <c r="I15" s="196" t="s">
        <v>17</v>
      </c>
      <c r="J15" s="196" t="s">
        <v>17</v>
      </c>
      <c r="K15" s="290" t="s">
        <v>127</v>
      </c>
      <c r="L15" s="291"/>
      <c r="M15" s="216"/>
      <c r="N15" s="210"/>
      <c r="O15" s="210"/>
      <c r="P15" s="213"/>
      <c r="Q15" s="213"/>
      <c r="R15" s="213"/>
      <c r="S15" s="213"/>
      <c r="T15" s="214"/>
    </row>
    <row r="16" spans="1:25" s="168" customFormat="1" ht="35.1" customHeight="1" x14ac:dyDescent="0.25">
      <c r="A16" s="57">
        <v>11</v>
      </c>
      <c r="B16" s="180" t="s">
        <v>125</v>
      </c>
      <c r="C16" s="15">
        <v>18</v>
      </c>
      <c r="D16" s="181" t="s">
        <v>126</v>
      </c>
      <c r="E16" s="12" t="s">
        <v>12</v>
      </c>
      <c r="F16" s="194" t="s">
        <v>15</v>
      </c>
      <c r="G16" s="215"/>
      <c r="H16" s="16">
        <v>45373</v>
      </c>
      <c r="I16" s="196" t="s">
        <v>17</v>
      </c>
      <c r="J16" s="196" t="s">
        <v>17</v>
      </c>
      <c r="K16" s="290" t="s">
        <v>127</v>
      </c>
      <c r="L16" s="291"/>
      <c r="M16" s="185"/>
      <c r="N16" s="210"/>
      <c r="O16" s="210"/>
      <c r="P16" s="213"/>
      <c r="Q16" s="213"/>
      <c r="R16" s="213"/>
      <c r="S16" s="213"/>
      <c r="T16" s="214"/>
    </row>
    <row r="17" spans="1:20" s="168" customFormat="1" ht="35.1" customHeight="1" x14ac:dyDescent="0.25">
      <c r="A17" s="57">
        <v>12</v>
      </c>
      <c r="B17" s="180" t="s">
        <v>125</v>
      </c>
      <c r="C17" s="15">
        <v>19</v>
      </c>
      <c r="D17" s="181" t="s">
        <v>126</v>
      </c>
      <c r="E17" s="12" t="s">
        <v>12</v>
      </c>
      <c r="F17" s="194" t="s">
        <v>15</v>
      </c>
      <c r="G17" s="215"/>
      <c r="H17" s="16">
        <v>45373</v>
      </c>
      <c r="I17" s="196" t="s">
        <v>17</v>
      </c>
      <c r="J17" s="196" t="s">
        <v>17</v>
      </c>
      <c r="K17" s="290" t="s">
        <v>127</v>
      </c>
      <c r="L17" s="291"/>
      <c r="M17" s="216"/>
      <c r="N17" s="210"/>
      <c r="O17" s="210"/>
      <c r="P17" s="213"/>
      <c r="Q17" s="213"/>
      <c r="R17" s="213"/>
      <c r="S17" s="213"/>
      <c r="T17" s="214"/>
    </row>
    <row r="18" spans="1:20" s="168" customFormat="1" ht="35.1" customHeight="1" x14ac:dyDescent="0.25">
      <c r="A18" s="57">
        <v>13</v>
      </c>
      <c r="B18" s="180" t="s">
        <v>125</v>
      </c>
      <c r="C18" s="15">
        <v>22</v>
      </c>
      <c r="D18" s="181" t="s">
        <v>126</v>
      </c>
      <c r="E18" s="12" t="s">
        <v>12</v>
      </c>
      <c r="F18" s="194" t="s">
        <v>15</v>
      </c>
      <c r="G18" s="215"/>
      <c r="H18" s="16">
        <v>45355</v>
      </c>
      <c r="I18" s="196" t="s">
        <v>17</v>
      </c>
      <c r="J18" s="196" t="s">
        <v>17</v>
      </c>
      <c r="K18" s="290" t="s">
        <v>127</v>
      </c>
      <c r="L18" s="291"/>
      <c r="M18" s="216"/>
      <c r="N18" s="210"/>
      <c r="O18" s="210"/>
      <c r="P18" s="213"/>
      <c r="Q18" s="213"/>
      <c r="R18" s="213"/>
      <c r="S18" s="213"/>
      <c r="T18" s="214"/>
    </row>
    <row r="19" spans="1:20" s="168" customFormat="1" ht="48" customHeight="1" x14ac:dyDescent="0.25">
      <c r="A19" s="57">
        <v>14</v>
      </c>
      <c r="B19" s="180" t="s">
        <v>125</v>
      </c>
      <c r="C19" s="15">
        <v>24</v>
      </c>
      <c r="D19" s="181" t="s">
        <v>126</v>
      </c>
      <c r="E19" s="12" t="s">
        <v>12</v>
      </c>
      <c r="F19" s="194" t="s">
        <v>15</v>
      </c>
      <c r="G19" s="215"/>
      <c r="H19" s="2">
        <v>46327</v>
      </c>
      <c r="I19" s="196" t="s">
        <v>17</v>
      </c>
      <c r="J19" s="196" t="s">
        <v>17</v>
      </c>
      <c r="K19" s="290" t="s">
        <v>127</v>
      </c>
      <c r="L19" s="291"/>
      <c r="M19" s="185"/>
      <c r="N19" s="210"/>
      <c r="O19" s="210"/>
      <c r="P19" s="213"/>
      <c r="Q19" s="213"/>
      <c r="R19" s="213"/>
      <c r="S19" s="213"/>
      <c r="T19" s="214"/>
    </row>
    <row r="20" spans="1:20" s="168" customFormat="1" ht="38.25" customHeight="1" x14ac:dyDescent="0.25">
      <c r="A20" s="57">
        <v>15</v>
      </c>
      <c r="B20" s="180" t="s">
        <v>125</v>
      </c>
      <c r="C20" s="15">
        <v>26</v>
      </c>
      <c r="D20" s="181" t="s">
        <v>126</v>
      </c>
      <c r="E20" s="12" t="s">
        <v>12</v>
      </c>
      <c r="F20" s="194" t="s">
        <v>15</v>
      </c>
      <c r="G20" s="215"/>
      <c r="H20" s="16">
        <v>45355</v>
      </c>
      <c r="I20" s="196" t="s">
        <v>17</v>
      </c>
      <c r="J20" s="196" t="s">
        <v>17</v>
      </c>
      <c r="K20" s="290" t="s">
        <v>127</v>
      </c>
      <c r="L20" s="291"/>
      <c r="M20" s="185"/>
      <c r="N20" s="210"/>
      <c r="O20" s="210"/>
      <c r="P20" s="213"/>
      <c r="Q20" s="213"/>
      <c r="R20" s="213"/>
      <c r="S20" s="213"/>
      <c r="T20" s="214"/>
    </row>
    <row r="21" spans="1:20" s="168" customFormat="1" ht="41.25" customHeight="1" x14ac:dyDescent="0.25">
      <c r="A21" s="57">
        <v>16</v>
      </c>
      <c r="B21" s="180" t="s">
        <v>125</v>
      </c>
      <c r="C21" s="15">
        <v>28</v>
      </c>
      <c r="D21" s="181" t="s">
        <v>126</v>
      </c>
      <c r="E21" s="12" t="s">
        <v>12</v>
      </c>
      <c r="F21" s="194" t="s">
        <v>15</v>
      </c>
      <c r="G21" s="215"/>
      <c r="H21" s="16">
        <v>45033</v>
      </c>
      <c r="I21" s="196" t="s">
        <v>17</v>
      </c>
      <c r="J21" s="196" t="s">
        <v>17</v>
      </c>
      <c r="K21" s="290" t="s">
        <v>127</v>
      </c>
      <c r="L21" s="291"/>
      <c r="M21" s="216"/>
      <c r="N21" s="210"/>
      <c r="O21" s="210"/>
      <c r="P21" s="213"/>
      <c r="Q21" s="213"/>
      <c r="R21" s="213"/>
      <c r="S21" s="213"/>
      <c r="T21" s="214"/>
    </row>
    <row r="22" spans="1:20" s="168" customFormat="1" ht="35.1" customHeight="1" x14ac:dyDescent="0.25">
      <c r="A22" s="57">
        <v>17</v>
      </c>
      <c r="B22" s="180" t="s">
        <v>125</v>
      </c>
      <c r="C22" s="15">
        <v>32</v>
      </c>
      <c r="D22" s="181" t="s">
        <v>126</v>
      </c>
      <c r="E22" s="12" t="s">
        <v>12</v>
      </c>
      <c r="F22" s="194" t="s">
        <v>15</v>
      </c>
      <c r="G22" s="215"/>
      <c r="H22" s="16">
        <v>45333</v>
      </c>
      <c r="I22" s="196" t="s">
        <v>17</v>
      </c>
      <c r="J22" s="196" t="s">
        <v>17</v>
      </c>
      <c r="K22" s="290" t="s">
        <v>127</v>
      </c>
      <c r="L22" s="291"/>
      <c r="M22" s="185"/>
      <c r="N22" s="210"/>
      <c r="O22" s="210"/>
      <c r="P22" s="213"/>
      <c r="Q22" s="213"/>
      <c r="R22" s="213"/>
      <c r="S22" s="213"/>
      <c r="T22" s="214"/>
    </row>
    <row r="23" spans="1:20" s="168" customFormat="1" ht="66" customHeight="1" x14ac:dyDescent="0.25">
      <c r="A23" s="57">
        <v>18</v>
      </c>
      <c r="B23" s="180" t="s">
        <v>130</v>
      </c>
      <c r="C23" s="204" t="s">
        <v>131</v>
      </c>
      <c r="D23" s="181" t="s">
        <v>132</v>
      </c>
      <c r="E23" s="12" t="s">
        <v>12</v>
      </c>
      <c r="F23" s="194" t="s">
        <v>13</v>
      </c>
      <c r="G23" s="215" t="s">
        <v>133</v>
      </c>
      <c r="H23" s="16"/>
      <c r="I23" s="16"/>
      <c r="J23" s="16"/>
      <c r="K23" s="290"/>
      <c r="L23" s="291"/>
      <c r="M23" s="216"/>
      <c r="N23" s="210"/>
      <c r="O23" s="210"/>
      <c r="P23" s="213"/>
      <c r="Q23" s="213"/>
      <c r="R23" s="213"/>
      <c r="S23" s="213"/>
      <c r="T23" s="214"/>
    </row>
    <row r="24" spans="1:20" s="168" customFormat="1" ht="35.1" customHeight="1" x14ac:dyDescent="0.25">
      <c r="A24" s="57">
        <v>19</v>
      </c>
      <c r="B24" s="180" t="s">
        <v>130</v>
      </c>
      <c r="C24" s="15">
        <v>7</v>
      </c>
      <c r="D24" s="181" t="s">
        <v>126</v>
      </c>
      <c r="E24" s="12" t="s">
        <v>12</v>
      </c>
      <c r="F24" s="194" t="s">
        <v>15</v>
      </c>
      <c r="G24" s="215"/>
      <c r="H24" s="16">
        <v>45346</v>
      </c>
      <c r="I24" s="196" t="s">
        <v>17</v>
      </c>
      <c r="J24" s="196" t="s">
        <v>17</v>
      </c>
      <c r="K24" s="290" t="s">
        <v>127</v>
      </c>
      <c r="L24" s="291"/>
      <c r="M24" s="185"/>
      <c r="N24" s="210"/>
      <c r="O24" s="210"/>
      <c r="P24" s="213"/>
      <c r="Q24" s="213"/>
      <c r="R24" s="213"/>
      <c r="S24" s="213"/>
      <c r="T24" s="214"/>
    </row>
    <row r="25" spans="1:20" s="168" customFormat="1" ht="35.1" customHeight="1" x14ac:dyDescent="0.25">
      <c r="A25" s="57">
        <v>20</v>
      </c>
      <c r="B25" s="180" t="s">
        <v>130</v>
      </c>
      <c r="C25" s="15">
        <v>10</v>
      </c>
      <c r="D25" s="181" t="s">
        <v>126</v>
      </c>
      <c r="E25" s="12" t="s">
        <v>12</v>
      </c>
      <c r="F25" s="194" t="s">
        <v>15</v>
      </c>
      <c r="G25" s="215"/>
      <c r="H25" s="16">
        <v>45361</v>
      </c>
      <c r="I25" s="196" t="s">
        <v>17</v>
      </c>
      <c r="J25" s="196" t="s">
        <v>17</v>
      </c>
      <c r="K25" s="290" t="s">
        <v>127</v>
      </c>
      <c r="L25" s="291"/>
      <c r="M25" s="216"/>
      <c r="N25" s="210"/>
      <c r="O25" s="210"/>
      <c r="P25" s="213"/>
      <c r="Q25" s="213"/>
      <c r="R25" s="213"/>
      <c r="S25" s="213"/>
      <c r="T25" s="214"/>
    </row>
    <row r="26" spans="1:20" s="168" customFormat="1" ht="35.1" customHeight="1" x14ac:dyDescent="0.25">
      <c r="A26" s="57">
        <v>21</v>
      </c>
      <c r="B26" s="180" t="s">
        <v>130</v>
      </c>
      <c r="C26" s="15">
        <v>12</v>
      </c>
      <c r="D26" s="181" t="s">
        <v>126</v>
      </c>
      <c r="E26" s="12" t="s">
        <v>12</v>
      </c>
      <c r="F26" s="194" t="s">
        <v>15</v>
      </c>
      <c r="G26" s="215"/>
      <c r="H26" s="16">
        <v>45318</v>
      </c>
      <c r="I26" s="196" t="s">
        <v>17</v>
      </c>
      <c r="J26" s="196" t="s">
        <v>17</v>
      </c>
      <c r="K26" s="290" t="s">
        <v>127</v>
      </c>
      <c r="L26" s="291"/>
      <c r="M26" s="216"/>
      <c r="N26" s="210"/>
      <c r="O26" s="210"/>
      <c r="P26" s="213"/>
      <c r="Q26" s="213"/>
      <c r="R26" s="213"/>
      <c r="S26" s="213"/>
      <c r="T26" s="214"/>
    </row>
    <row r="27" spans="1:20" s="168" customFormat="1" ht="35.1" customHeight="1" x14ac:dyDescent="0.25">
      <c r="A27" s="57">
        <v>22</v>
      </c>
      <c r="B27" s="180" t="s">
        <v>134</v>
      </c>
      <c r="C27" s="15">
        <v>2</v>
      </c>
      <c r="D27" s="181" t="s">
        <v>126</v>
      </c>
      <c r="E27" s="12" t="s">
        <v>12</v>
      </c>
      <c r="F27" s="194" t="s">
        <v>15</v>
      </c>
      <c r="G27" s="215"/>
      <c r="H27" s="16">
        <v>45346</v>
      </c>
      <c r="I27" s="196" t="s">
        <v>17</v>
      </c>
      <c r="J27" s="196" t="s">
        <v>17</v>
      </c>
      <c r="K27" s="290" t="s">
        <v>127</v>
      </c>
      <c r="L27" s="291"/>
      <c r="M27" s="216"/>
      <c r="N27" s="210"/>
      <c r="O27" s="210"/>
      <c r="P27" s="213"/>
      <c r="Q27" s="213"/>
      <c r="R27" s="213"/>
      <c r="S27" s="213"/>
      <c r="T27" s="214"/>
    </row>
    <row r="28" spans="1:20" s="168" customFormat="1" ht="35.1" customHeight="1" x14ac:dyDescent="0.25">
      <c r="A28" s="57">
        <v>23</v>
      </c>
      <c r="B28" s="180" t="s">
        <v>134</v>
      </c>
      <c r="C28" s="15">
        <v>3</v>
      </c>
      <c r="D28" s="181" t="s">
        <v>126</v>
      </c>
      <c r="E28" s="12" t="s">
        <v>12</v>
      </c>
      <c r="F28" s="194" t="s">
        <v>15</v>
      </c>
      <c r="G28" s="215"/>
      <c r="H28" s="16">
        <v>45360</v>
      </c>
      <c r="I28" s="196" t="s">
        <v>17</v>
      </c>
      <c r="J28" s="196" t="s">
        <v>17</v>
      </c>
      <c r="K28" s="290" t="s">
        <v>127</v>
      </c>
      <c r="L28" s="291"/>
      <c r="M28" s="216"/>
      <c r="N28" s="210"/>
      <c r="O28" s="210"/>
      <c r="P28" s="213"/>
      <c r="Q28" s="213"/>
      <c r="R28" s="213"/>
      <c r="S28" s="213"/>
      <c r="T28" s="214"/>
    </row>
    <row r="29" spans="1:20" s="168" customFormat="1" ht="35.1" customHeight="1" x14ac:dyDescent="0.25">
      <c r="A29" s="57">
        <v>24</v>
      </c>
      <c r="B29" s="180" t="s">
        <v>134</v>
      </c>
      <c r="C29" s="15">
        <v>4</v>
      </c>
      <c r="D29" s="181" t="s">
        <v>126</v>
      </c>
      <c r="E29" s="12" t="s">
        <v>12</v>
      </c>
      <c r="F29" s="194" t="s">
        <v>15</v>
      </c>
      <c r="G29" s="215"/>
      <c r="H29" s="16">
        <v>45352</v>
      </c>
      <c r="I29" s="196" t="s">
        <v>17</v>
      </c>
      <c r="J29" s="196" t="s">
        <v>17</v>
      </c>
      <c r="K29" s="290" t="s">
        <v>127</v>
      </c>
      <c r="L29" s="291"/>
      <c r="M29" s="216"/>
      <c r="N29" s="210"/>
      <c r="O29" s="210"/>
      <c r="P29" s="213"/>
      <c r="Q29" s="213"/>
      <c r="R29" s="213"/>
      <c r="S29" s="213"/>
      <c r="T29" s="214"/>
    </row>
    <row r="30" spans="1:20" s="168" customFormat="1" ht="35.1" customHeight="1" x14ac:dyDescent="0.25">
      <c r="A30" s="57">
        <v>25</v>
      </c>
      <c r="B30" s="180" t="s">
        <v>135</v>
      </c>
      <c r="C30" s="15">
        <v>2</v>
      </c>
      <c r="D30" s="181" t="s">
        <v>126</v>
      </c>
      <c r="E30" s="12" t="s">
        <v>12</v>
      </c>
      <c r="F30" s="194" t="s">
        <v>15</v>
      </c>
      <c r="G30" s="215"/>
      <c r="H30" s="16">
        <v>45392</v>
      </c>
      <c r="I30" s="196" t="s">
        <v>17</v>
      </c>
      <c r="J30" s="215" t="s">
        <v>136</v>
      </c>
      <c r="K30" s="290" t="s">
        <v>127</v>
      </c>
      <c r="L30" s="291"/>
      <c r="M30" s="185"/>
      <c r="N30" s="210"/>
      <c r="O30" s="210"/>
      <c r="P30" s="213"/>
      <c r="Q30" s="213"/>
      <c r="R30" s="213"/>
      <c r="S30" s="213"/>
      <c r="T30" s="214"/>
    </row>
    <row r="31" spans="1:20" s="168" customFormat="1" ht="35.1" customHeight="1" x14ac:dyDescent="0.25">
      <c r="A31" s="57">
        <v>26</v>
      </c>
      <c r="B31" s="180" t="s">
        <v>135</v>
      </c>
      <c r="C31" s="15">
        <v>6</v>
      </c>
      <c r="D31" s="181" t="s">
        <v>126</v>
      </c>
      <c r="E31" s="12" t="s">
        <v>12</v>
      </c>
      <c r="F31" s="194" t="s">
        <v>15</v>
      </c>
      <c r="G31" s="215"/>
      <c r="H31" s="16">
        <v>45348</v>
      </c>
      <c r="I31" s="196" t="s">
        <v>17</v>
      </c>
      <c r="J31" s="196" t="s">
        <v>17</v>
      </c>
      <c r="K31" s="290" t="s">
        <v>127</v>
      </c>
      <c r="L31" s="291"/>
      <c r="M31" s="185"/>
      <c r="N31" s="210"/>
      <c r="O31" s="210"/>
      <c r="P31" s="213"/>
      <c r="Q31" s="213"/>
      <c r="R31" s="213"/>
      <c r="S31" s="213"/>
      <c r="T31" s="214"/>
    </row>
    <row r="32" spans="1:20" s="168" customFormat="1" ht="35.1" customHeight="1" x14ac:dyDescent="0.25">
      <c r="A32" s="57">
        <v>27</v>
      </c>
      <c r="B32" s="180" t="s">
        <v>135</v>
      </c>
      <c r="C32" s="15">
        <v>7</v>
      </c>
      <c r="D32" s="181" t="s">
        <v>126</v>
      </c>
      <c r="E32" s="12" t="s">
        <v>12</v>
      </c>
      <c r="F32" s="194" t="s">
        <v>15</v>
      </c>
      <c r="G32" s="215"/>
      <c r="H32" s="16">
        <v>45352</v>
      </c>
      <c r="I32" s="196" t="s">
        <v>17</v>
      </c>
      <c r="J32" s="196" t="s">
        <v>17</v>
      </c>
      <c r="K32" s="290" t="s">
        <v>127</v>
      </c>
      <c r="L32" s="291"/>
      <c r="M32" s="185"/>
      <c r="N32" s="210"/>
      <c r="O32" s="210"/>
      <c r="P32" s="213"/>
      <c r="Q32" s="213"/>
      <c r="R32" s="213"/>
      <c r="S32" s="213"/>
      <c r="T32" s="214"/>
    </row>
    <row r="33" spans="1:20" s="168" customFormat="1" ht="62.25" customHeight="1" x14ac:dyDescent="0.25">
      <c r="A33" s="57">
        <v>28</v>
      </c>
      <c r="B33" s="180" t="s">
        <v>135</v>
      </c>
      <c r="C33" s="15">
        <v>8</v>
      </c>
      <c r="D33" s="181" t="s">
        <v>126</v>
      </c>
      <c r="E33" s="12" t="s">
        <v>12</v>
      </c>
      <c r="F33" s="194" t="s">
        <v>15</v>
      </c>
      <c r="G33" s="215"/>
      <c r="H33" s="16">
        <v>45326</v>
      </c>
      <c r="I33" s="196" t="s">
        <v>17</v>
      </c>
      <c r="J33" s="196" t="s">
        <v>17</v>
      </c>
      <c r="K33" s="290" t="s">
        <v>127</v>
      </c>
      <c r="L33" s="291"/>
      <c r="M33" s="185"/>
      <c r="N33" s="210"/>
      <c r="O33" s="210"/>
      <c r="P33" s="213"/>
      <c r="Q33" s="213"/>
      <c r="R33" s="213"/>
      <c r="S33" s="213"/>
      <c r="T33" s="214"/>
    </row>
    <row r="34" spans="1:20" s="168" customFormat="1" ht="35.1" customHeight="1" x14ac:dyDescent="0.25">
      <c r="A34" s="57">
        <v>29</v>
      </c>
      <c r="B34" s="180" t="s">
        <v>135</v>
      </c>
      <c r="C34" s="15">
        <v>9</v>
      </c>
      <c r="D34" s="181" t="s">
        <v>126</v>
      </c>
      <c r="E34" s="12" t="s">
        <v>12</v>
      </c>
      <c r="F34" s="194" t="s">
        <v>15</v>
      </c>
      <c r="G34" s="215"/>
      <c r="H34" s="16">
        <v>45360</v>
      </c>
      <c r="I34" s="196" t="s">
        <v>17</v>
      </c>
      <c r="J34" s="196" t="s">
        <v>17</v>
      </c>
      <c r="K34" s="290" t="s">
        <v>127</v>
      </c>
      <c r="L34" s="291"/>
      <c r="M34" s="185"/>
      <c r="N34" s="210"/>
      <c r="O34" s="210"/>
      <c r="P34" s="213"/>
      <c r="Q34" s="213"/>
      <c r="R34" s="213"/>
      <c r="S34" s="213"/>
      <c r="T34" s="214"/>
    </row>
    <row r="35" spans="1:20" s="168" customFormat="1" ht="35.1" customHeight="1" x14ac:dyDescent="0.25">
      <c r="A35" s="57">
        <v>30</v>
      </c>
      <c r="B35" s="180" t="s">
        <v>135</v>
      </c>
      <c r="C35" s="15">
        <v>10</v>
      </c>
      <c r="D35" s="181" t="s">
        <v>126</v>
      </c>
      <c r="E35" s="12" t="s">
        <v>12</v>
      </c>
      <c r="F35" s="194" t="s">
        <v>15</v>
      </c>
      <c r="G35" s="215"/>
      <c r="H35" s="16">
        <v>45398</v>
      </c>
      <c r="I35" s="196" t="s">
        <v>17</v>
      </c>
      <c r="J35" s="196" t="s">
        <v>17</v>
      </c>
      <c r="K35" s="290" t="s">
        <v>127</v>
      </c>
      <c r="L35" s="291"/>
      <c r="M35" s="185"/>
      <c r="N35" s="210"/>
      <c r="O35" s="210"/>
      <c r="P35" s="213"/>
      <c r="Q35" s="213"/>
      <c r="R35" s="213"/>
      <c r="S35" s="213"/>
      <c r="T35" s="214"/>
    </row>
    <row r="36" spans="1:20" s="168" customFormat="1" ht="35.1" customHeight="1" x14ac:dyDescent="0.25">
      <c r="A36" s="57">
        <v>31</v>
      </c>
      <c r="B36" s="180" t="s">
        <v>135</v>
      </c>
      <c r="C36" s="15">
        <v>11</v>
      </c>
      <c r="D36" s="181" t="s">
        <v>126</v>
      </c>
      <c r="E36" s="12" t="s">
        <v>12</v>
      </c>
      <c r="F36" s="194" t="s">
        <v>15</v>
      </c>
      <c r="G36" s="215"/>
      <c r="H36" s="16">
        <v>45366</v>
      </c>
      <c r="I36" s="196" t="s">
        <v>17</v>
      </c>
      <c r="J36" s="196" t="s">
        <v>17</v>
      </c>
      <c r="K36" s="290" t="s">
        <v>127</v>
      </c>
      <c r="L36" s="291"/>
      <c r="M36" s="216"/>
      <c r="N36" s="210"/>
      <c r="O36" s="210"/>
      <c r="P36" s="213"/>
      <c r="Q36" s="213"/>
      <c r="R36" s="213"/>
      <c r="S36" s="213"/>
      <c r="T36" s="214"/>
    </row>
    <row r="37" spans="1:20" s="168" customFormat="1" ht="35.1" customHeight="1" x14ac:dyDescent="0.25">
      <c r="A37" s="57">
        <v>32</v>
      </c>
      <c r="B37" s="180" t="s">
        <v>135</v>
      </c>
      <c r="C37" s="15">
        <v>14</v>
      </c>
      <c r="D37" s="181" t="s">
        <v>126</v>
      </c>
      <c r="E37" s="12" t="s">
        <v>12</v>
      </c>
      <c r="F37" s="194" t="s">
        <v>15</v>
      </c>
      <c r="G37" s="215"/>
      <c r="H37" s="16">
        <v>45348</v>
      </c>
      <c r="I37" s="196" t="s">
        <v>17</v>
      </c>
      <c r="J37" s="196" t="s">
        <v>17</v>
      </c>
      <c r="K37" s="290" t="s">
        <v>127</v>
      </c>
      <c r="L37" s="291"/>
      <c r="M37" s="216"/>
      <c r="N37" s="210"/>
      <c r="O37" s="210"/>
      <c r="P37" s="213"/>
      <c r="Q37" s="213"/>
      <c r="R37" s="213"/>
      <c r="S37" s="213"/>
      <c r="T37" s="214"/>
    </row>
    <row r="38" spans="1:20" s="168" customFormat="1" ht="35.1" customHeight="1" x14ac:dyDescent="0.25">
      <c r="A38" s="57">
        <v>33</v>
      </c>
      <c r="B38" s="180" t="s">
        <v>135</v>
      </c>
      <c r="C38" s="15">
        <v>15</v>
      </c>
      <c r="D38" s="181" t="s">
        <v>126</v>
      </c>
      <c r="E38" s="12" t="s">
        <v>12</v>
      </c>
      <c r="F38" s="194" t="s">
        <v>15</v>
      </c>
      <c r="G38" s="215"/>
      <c r="H38" s="16">
        <v>45366</v>
      </c>
      <c r="I38" s="196" t="s">
        <v>17</v>
      </c>
      <c r="J38" s="196" t="s">
        <v>17</v>
      </c>
      <c r="K38" s="290" t="s">
        <v>127</v>
      </c>
      <c r="L38" s="291"/>
      <c r="M38" s="216"/>
      <c r="N38" s="210"/>
      <c r="O38" s="210"/>
      <c r="P38" s="213"/>
      <c r="Q38" s="213"/>
      <c r="R38" s="213"/>
      <c r="S38" s="213"/>
      <c r="T38" s="214"/>
    </row>
    <row r="39" spans="1:20" s="168" customFormat="1" ht="112.5" customHeight="1" x14ac:dyDescent="0.25">
      <c r="A39" s="57">
        <v>34</v>
      </c>
      <c r="B39" s="180" t="s">
        <v>135</v>
      </c>
      <c r="C39" s="15">
        <v>16</v>
      </c>
      <c r="D39" s="181" t="s">
        <v>126</v>
      </c>
      <c r="E39" s="12" t="s">
        <v>12</v>
      </c>
      <c r="F39" s="217" t="s">
        <v>15</v>
      </c>
      <c r="G39" s="207"/>
      <c r="H39" s="16">
        <v>43898</v>
      </c>
      <c r="I39" s="196" t="s">
        <v>17</v>
      </c>
      <c r="J39" s="196" t="s">
        <v>17</v>
      </c>
      <c r="K39" s="196" t="s">
        <v>48</v>
      </c>
      <c r="L39" s="215" t="s">
        <v>137</v>
      </c>
      <c r="M39" s="198" t="s">
        <v>138</v>
      </c>
      <c r="N39" s="210"/>
      <c r="O39" s="210"/>
      <c r="P39" s="213"/>
      <c r="Q39" s="213"/>
      <c r="R39" s="213"/>
      <c r="S39" s="213"/>
      <c r="T39" s="214"/>
    </row>
    <row r="40" spans="1:20" s="168" customFormat="1" ht="35.1" customHeight="1" x14ac:dyDescent="0.25">
      <c r="A40" s="57">
        <v>35</v>
      </c>
      <c r="B40" s="180" t="s">
        <v>135</v>
      </c>
      <c r="C40" s="15">
        <v>18</v>
      </c>
      <c r="D40" s="181" t="s">
        <v>126</v>
      </c>
      <c r="E40" s="12" t="s">
        <v>12</v>
      </c>
      <c r="F40" s="194" t="s">
        <v>15</v>
      </c>
      <c r="G40" s="215"/>
      <c r="H40" s="16">
        <v>45033</v>
      </c>
      <c r="I40" s="196" t="s">
        <v>17</v>
      </c>
      <c r="J40" s="196" t="s">
        <v>17</v>
      </c>
      <c r="K40" s="290" t="s">
        <v>127</v>
      </c>
      <c r="L40" s="291"/>
      <c r="M40" s="216"/>
      <c r="N40" s="210"/>
      <c r="O40" s="210"/>
      <c r="P40" s="213"/>
      <c r="Q40" s="213"/>
      <c r="R40" s="213"/>
      <c r="S40" s="213"/>
      <c r="T40" s="214"/>
    </row>
    <row r="41" spans="1:20" s="168" customFormat="1" ht="35.1" customHeight="1" x14ac:dyDescent="0.25">
      <c r="A41" s="57">
        <v>36</v>
      </c>
      <c r="B41" s="180" t="s">
        <v>135</v>
      </c>
      <c r="C41" s="15">
        <v>20</v>
      </c>
      <c r="D41" s="181" t="s">
        <v>126</v>
      </c>
      <c r="E41" s="12" t="s">
        <v>12</v>
      </c>
      <c r="F41" s="194" t="s">
        <v>15</v>
      </c>
      <c r="G41" s="215"/>
      <c r="H41" s="16">
        <v>45346</v>
      </c>
      <c r="I41" s="196" t="s">
        <v>17</v>
      </c>
      <c r="J41" s="196" t="s">
        <v>17</v>
      </c>
      <c r="K41" s="290" t="s">
        <v>127</v>
      </c>
      <c r="L41" s="291"/>
      <c r="M41" s="185"/>
      <c r="N41" s="210"/>
      <c r="O41" s="210"/>
      <c r="P41" s="213"/>
      <c r="Q41" s="213"/>
      <c r="R41" s="213"/>
      <c r="S41" s="213"/>
      <c r="T41" s="214"/>
    </row>
    <row r="42" spans="1:20" s="168" customFormat="1" ht="67.5" customHeight="1" x14ac:dyDescent="0.25">
      <c r="A42" s="57">
        <v>37</v>
      </c>
      <c r="B42" s="180" t="s">
        <v>135</v>
      </c>
      <c r="C42" s="15">
        <v>21</v>
      </c>
      <c r="D42" s="181" t="s">
        <v>126</v>
      </c>
      <c r="E42" s="12" t="s">
        <v>12</v>
      </c>
      <c r="F42" s="194" t="s">
        <v>15</v>
      </c>
      <c r="G42" s="215"/>
      <c r="H42" s="16">
        <v>45366</v>
      </c>
      <c r="I42" s="196" t="s">
        <v>17</v>
      </c>
      <c r="J42" s="196" t="s">
        <v>17</v>
      </c>
      <c r="K42" s="290" t="s">
        <v>127</v>
      </c>
      <c r="L42" s="291"/>
      <c r="M42" s="218"/>
      <c r="N42" s="210"/>
      <c r="O42" s="210"/>
      <c r="P42" s="213"/>
      <c r="Q42" s="213"/>
      <c r="R42" s="213"/>
      <c r="S42" s="213"/>
      <c r="T42" s="214"/>
    </row>
    <row r="43" spans="1:20" s="168" customFormat="1" ht="35.1" customHeight="1" x14ac:dyDescent="0.25">
      <c r="A43" s="57">
        <v>38</v>
      </c>
      <c r="B43" s="180" t="s">
        <v>135</v>
      </c>
      <c r="C43" s="15">
        <v>23</v>
      </c>
      <c r="D43" s="181" t="s">
        <v>126</v>
      </c>
      <c r="E43" s="12" t="s">
        <v>12</v>
      </c>
      <c r="F43" s="194" t="s">
        <v>15</v>
      </c>
      <c r="G43" s="215"/>
      <c r="H43" s="16">
        <v>45366</v>
      </c>
      <c r="I43" s="196" t="s">
        <v>17</v>
      </c>
      <c r="J43" s="196" t="s">
        <v>17</v>
      </c>
      <c r="K43" s="290" t="s">
        <v>127</v>
      </c>
      <c r="L43" s="291"/>
      <c r="M43" s="216"/>
      <c r="N43" s="210"/>
      <c r="O43" s="210"/>
      <c r="P43" s="213"/>
      <c r="Q43" s="213"/>
      <c r="R43" s="213"/>
      <c r="S43" s="213"/>
      <c r="T43" s="214"/>
    </row>
    <row r="44" spans="1:20" s="168" customFormat="1" ht="35.1" customHeight="1" x14ac:dyDescent="0.25">
      <c r="A44" s="57">
        <v>39</v>
      </c>
      <c r="B44" s="180" t="s">
        <v>135</v>
      </c>
      <c r="C44" s="15">
        <v>25</v>
      </c>
      <c r="D44" s="181" t="s">
        <v>126</v>
      </c>
      <c r="E44" s="12" t="s">
        <v>12</v>
      </c>
      <c r="F44" s="194" t="s">
        <v>15</v>
      </c>
      <c r="G44" s="215"/>
      <c r="H44" s="16">
        <v>45373</v>
      </c>
      <c r="I44" s="196" t="s">
        <v>17</v>
      </c>
      <c r="J44" s="196" t="s">
        <v>17</v>
      </c>
      <c r="K44" s="290" t="s">
        <v>127</v>
      </c>
      <c r="L44" s="291"/>
      <c r="M44" s="216"/>
      <c r="N44" s="210"/>
      <c r="O44" s="210"/>
      <c r="P44" s="213"/>
      <c r="Q44" s="213"/>
      <c r="R44" s="213"/>
      <c r="S44" s="213"/>
      <c r="T44" s="214"/>
    </row>
    <row r="45" spans="1:20" s="168" customFormat="1" ht="35.1" customHeight="1" x14ac:dyDescent="0.25">
      <c r="A45" s="57">
        <v>40</v>
      </c>
      <c r="B45" s="180" t="s">
        <v>135</v>
      </c>
      <c r="C45" s="15">
        <v>27</v>
      </c>
      <c r="D45" s="181" t="s">
        <v>126</v>
      </c>
      <c r="E45" s="12" t="s">
        <v>12</v>
      </c>
      <c r="F45" s="194" t="s">
        <v>15</v>
      </c>
      <c r="G45" s="215"/>
      <c r="H45" s="16">
        <v>45341</v>
      </c>
      <c r="I45" s="196" t="s">
        <v>17</v>
      </c>
      <c r="J45" s="196" t="s">
        <v>17</v>
      </c>
      <c r="K45" s="290" t="s">
        <v>127</v>
      </c>
      <c r="L45" s="291"/>
      <c r="M45" s="216"/>
      <c r="N45" s="210"/>
      <c r="O45" s="210"/>
      <c r="P45" s="213"/>
      <c r="Q45" s="213"/>
      <c r="R45" s="213"/>
      <c r="S45" s="213"/>
      <c r="T45" s="214"/>
    </row>
    <row r="46" spans="1:20" s="168" customFormat="1" ht="35.1" customHeight="1" x14ac:dyDescent="0.25">
      <c r="A46" s="57">
        <v>41</v>
      </c>
      <c r="B46" s="193" t="s">
        <v>135</v>
      </c>
      <c r="C46" s="15">
        <v>33</v>
      </c>
      <c r="D46" s="181" t="s">
        <v>126</v>
      </c>
      <c r="E46" s="12" t="s">
        <v>12</v>
      </c>
      <c r="F46" s="194" t="s">
        <v>15</v>
      </c>
      <c r="G46" s="215"/>
      <c r="H46" s="16">
        <v>45338</v>
      </c>
      <c r="I46" s="196" t="s">
        <v>17</v>
      </c>
      <c r="J46" s="196" t="s">
        <v>17</v>
      </c>
      <c r="K46" s="290" t="s">
        <v>127</v>
      </c>
      <c r="L46" s="291"/>
      <c r="M46" s="216"/>
      <c r="N46" s="210"/>
      <c r="O46" s="210"/>
      <c r="P46" s="213"/>
      <c r="Q46" s="213"/>
      <c r="R46" s="213"/>
      <c r="S46" s="213"/>
      <c r="T46" s="214"/>
    </row>
    <row r="47" spans="1:20" s="168" customFormat="1" ht="35.1" customHeight="1" x14ac:dyDescent="0.25">
      <c r="A47" s="57">
        <v>42</v>
      </c>
      <c r="B47" s="193" t="s">
        <v>135</v>
      </c>
      <c r="C47" s="15">
        <v>35</v>
      </c>
      <c r="D47" s="181" t="s">
        <v>126</v>
      </c>
      <c r="E47" s="12" t="s">
        <v>12</v>
      </c>
      <c r="F47" s="194" t="s">
        <v>15</v>
      </c>
      <c r="G47" s="215"/>
      <c r="H47" s="16">
        <v>45338</v>
      </c>
      <c r="I47" s="196" t="s">
        <v>17</v>
      </c>
      <c r="J47" s="196" t="s">
        <v>17</v>
      </c>
      <c r="K47" s="290" t="s">
        <v>127</v>
      </c>
      <c r="L47" s="291"/>
      <c r="M47" s="216"/>
      <c r="N47" s="210"/>
      <c r="O47" s="210"/>
      <c r="P47" s="213"/>
      <c r="Q47" s="213"/>
      <c r="R47" s="213"/>
      <c r="S47" s="213"/>
      <c r="T47" s="214"/>
    </row>
    <row r="48" spans="1:20" s="168" customFormat="1" ht="35.1" customHeight="1" x14ac:dyDescent="0.25">
      <c r="A48" s="57">
        <v>43</v>
      </c>
      <c r="B48" s="180" t="s">
        <v>135</v>
      </c>
      <c r="C48" s="15">
        <v>37</v>
      </c>
      <c r="D48" s="181" t="s">
        <v>126</v>
      </c>
      <c r="E48" s="12" t="s">
        <v>12</v>
      </c>
      <c r="F48" s="194" t="s">
        <v>15</v>
      </c>
      <c r="G48" s="215"/>
      <c r="H48" s="16">
        <v>45338</v>
      </c>
      <c r="I48" s="196" t="s">
        <v>17</v>
      </c>
      <c r="J48" s="196" t="s">
        <v>17</v>
      </c>
      <c r="K48" s="290" t="s">
        <v>127</v>
      </c>
      <c r="L48" s="291"/>
      <c r="M48" s="216"/>
      <c r="N48" s="210"/>
      <c r="O48" s="210"/>
      <c r="P48" s="213"/>
      <c r="Q48" s="213"/>
      <c r="R48" s="213"/>
      <c r="S48" s="213"/>
      <c r="T48" s="214"/>
    </row>
    <row r="49" spans="1:20" s="168" customFormat="1" ht="35.1" customHeight="1" x14ac:dyDescent="0.25">
      <c r="A49" s="57">
        <v>44</v>
      </c>
      <c r="B49" s="180" t="s">
        <v>139</v>
      </c>
      <c r="C49" s="15">
        <v>1</v>
      </c>
      <c r="D49" s="181" t="s">
        <v>126</v>
      </c>
      <c r="E49" s="12" t="s">
        <v>12</v>
      </c>
      <c r="F49" s="194" t="s">
        <v>15</v>
      </c>
      <c r="G49" s="215"/>
      <c r="H49" s="16">
        <v>45346</v>
      </c>
      <c r="I49" s="196" t="s">
        <v>17</v>
      </c>
      <c r="J49" s="196" t="s">
        <v>17</v>
      </c>
      <c r="K49" s="290" t="s">
        <v>127</v>
      </c>
      <c r="L49" s="291"/>
      <c r="M49" s="216"/>
      <c r="N49" s="210"/>
      <c r="O49" s="210"/>
      <c r="P49" s="213"/>
      <c r="Q49" s="213"/>
      <c r="R49" s="213"/>
      <c r="S49" s="213"/>
      <c r="T49" s="214"/>
    </row>
    <row r="50" spans="1:20" s="168" customFormat="1" ht="35.1" customHeight="1" x14ac:dyDescent="0.25">
      <c r="A50" s="57">
        <v>45</v>
      </c>
      <c r="B50" s="180" t="s">
        <v>139</v>
      </c>
      <c r="C50" s="15">
        <v>3</v>
      </c>
      <c r="D50" s="181" t="s">
        <v>126</v>
      </c>
      <c r="E50" s="12" t="s">
        <v>12</v>
      </c>
      <c r="F50" s="194" t="s">
        <v>15</v>
      </c>
      <c r="G50" s="215"/>
      <c r="H50" s="16">
        <v>45346</v>
      </c>
      <c r="I50" s="196" t="s">
        <v>17</v>
      </c>
      <c r="J50" s="196" t="s">
        <v>17</v>
      </c>
      <c r="K50" s="290" t="s">
        <v>127</v>
      </c>
      <c r="L50" s="291"/>
      <c r="M50" s="216"/>
      <c r="N50" s="210"/>
      <c r="O50" s="210"/>
      <c r="P50" s="213"/>
      <c r="Q50" s="213"/>
      <c r="R50" s="213"/>
      <c r="S50" s="213"/>
      <c r="T50" s="214"/>
    </row>
    <row r="51" spans="1:20" s="168" customFormat="1" ht="35.1" customHeight="1" x14ac:dyDescent="0.25">
      <c r="A51" s="57">
        <v>46</v>
      </c>
      <c r="B51" s="180" t="s">
        <v>139</v>
      </c>
      <c r="C51" s="15">
        <v>4</v>
      </c>
      <c r="D51" s="181" t="s">
        <v>126</v>
      </c>
      <c r="E51" s="12" t="s">
        <v>12</v>
      </c>
      <c r="F51" s="194" t="s">
        <v>15</v>
      </c>
      <c r="G51" s="215"/>
      <c r="H51" s="16">
        <v>45346</v>
      </c>
      <c r="I51" s="196" t="s">
        <v>17</v>
      </c>
      <c r="J51" s="196" t="s">
        <v>17</v>
      </c>
      <c r="K51" s="290" t="s">
        <v>127</v>
      </c>
      <c r="L51" s="291"/>
      <c r="M51" s="216"/>
      <c r="N51" s="210"/>
      <c r="O51" s="210"/>
      <c r="P51" s="213"/>
      <c r="Q51" s="213"/>
      <c r="R51" s="213"/>
      <c r="S51" s="213"/>
      <c r="T51" s="214"/>
    </row>
    <row r="52" spans="1:20" s="168" customFormat="1" ht="35.1" customHeight="1" x14ac:dyDescent="0.25">
      <c r="A52" s="57">
        <v>47</v>
      </c>
      <c r="B52" s="180" t="s">
        <v>139</v>
      </c>
      <c r="C52" s="15">
        <v>7</v>
      </c>
      <c r="D52" s="181" t="s">
        <v>126</v>
      </c>
      <c r="E52" s="12" t="s">
        <v>12</v>
      </c>
      <c r="F52" s="194" t="s">
        <v>15</v>
      </c>
      <c r="G52" s="215"/>
      <c r="H52" s="16">
        <v>45341</v>
      </c>
      <c r="I52" s="196" t="s">
        <v>17</v>
      </c>
      <c r="J52" s="196" t="s">
        <v>17</v>
      </c>
      <c r="K52" s="290" t="s">
        <v>127</v>
      </c>
      <c r="L52" s="291"/>
      <c r="M52" s="216"/>
      <c r="N52" s="210"/>
      <c r="O52" s="210"/>
      <c r="P52" s="213"/>
      <c r="Q52" s="213"/>
      <c r="R52" s="213"/>
      <c r="S52" s="213"/>
      <c r="T52" s="214"/>
    </row>
    <row r="53" spans="1:20" s="168" customFormat="1" ht="35.1" customHeight="1" x14ac:dyDescent="0.25">
      <c r="A53" s="57">
        <v>48</v>
      </c>
      <c r="B53" s="180" t="s">
        <v>139</v>
      </c>
      <c r="C53" s="15">
        <v>8</v>
      </c>
      <c r="D53" s="181" t="s">
        <v>126</v>
      </c>
      <c r="E53" s="12" t="s">
        <v>12</v>
      </c>
      <c r="F53" s="194" t="s">
        <v>15</v>
      </c>
      <c r="G53" s="215"/>
      <c r="H53" s="16">
        <v>45341</v>
      </c>
      <c r="I53" s="196" t="s">
        <v>17</v>
      </c>
      <c r="J53" s="196" t="s">
        <v>17</v>
      </c>
      <c r="K53" s="290" t="s">
        <v>127</v>
      </c>
      <c r="L53" s="291"/>
      <c r="M53" s="216"/>
      <c r="N53" s="210"/>
      <c r="O53" s="210"/>
      <c r="P53" s="213"/>
      <c r="Q53" s="213"/>
      <c r="R53" s="213"/>
      <c r="S53" s="213"/>
      <c r="T53" s="214"/>
    </row>
    <row r="54" spans="1:20" s="168" customFormat="1" ht="35.1" customHeight="1" x14ac:dyDescent="0.25">
      <c r="A54" s="57">
        <v>49</v>
      </c>
      <c r="B54" s="180" t="s">
        <v>139</v>
      </c>
      <c r="C54" s="15">
        <v>12</v>
      </c>
      <c r="D54" s="181" t="s">
        <v>126</v>
      </c>
      <c r="E54" s="12" t="s">
        <v>12</v>
      </c>
      <c r="F54" s="194" t="s">
        <v>15</v>
      </c>
      <c r="G54" s="215"/>
      <c r="H54" s="16">
        <v>45341</v>
      </c>
      <c r="I54" s="196" t="s">
        <v>17</v>
      </c>
      <c r="J54" s="196" t="s">
        <v>17</v>
      </c>
      <c r="K54" s="290" t="s">
        <v>127</v>
      </c>
      <c r="L54" s="291"/>
      <c r="M54" s="216"/>
      <c r="N54" s="210"/>
      <c r="O54" s="210"/>
      <c r="P54" s="213"/>
      <c r="Q54" s="213"/>
      <c r="R54" s="213"/>
      <c r="S54" s="213"/>
      <c r="T54" s="214"/>
    </row>
    <row r="55" spans="1:20" s="168" customFormat="1" ht="35.1" customHeight="1" x14ac:dyDescent="0.25">
      <c r="A55" s="57">
        <v>50</v>
      </c>
      <c r="B55" s="180" t="s">
        <v>139</v>
      </c>
      <c r="C55" s="15">
        <v>13</v>
      </c>
      <c r="D55" s="181" t="s">
        <v>126</v>
      </c>
      <c r="E55" s="12" t="s">
        <v>12</v>
      </c>
      <c r="F55" s="194" t="s">
        <v>15</v>
      </c>
      <c r="G55" s="215"/>
      <c r="H55" s="16">
        <v>45341</v>
      </c>
      <c r="I55" s="196" t="s">
        <v>17</v>
      </c>
      <c r="J55" s="196" t="s">
        <v>17</v>
      </c>
      <c r="K55" s="290" t="s">
        <v>127</v>
      </c>
      <c r="L55" s="291"/>
      <c r="M55" s="185"/>
      <c r="N55" s="210"/>
      <c r="O55" s="210"/>
      <c r="P55" s="213"/>
      <c r="Q55" s="213"/>
      <c r="R55" s="213"/>
      <c r="S55" s="213"/>
      <c r="T55" s="214"/>
    </row>
    <row r="56" spans="1:20" s="168" customFormat="1" ht="35.1" customHeight="1" x14ac:dyDescent="0.25">
      <c r="A56" s="57">
        <v>51</v>
      </c>
      <c r="B56" s="180" t="s">
        <v>139</v>
      </c>
      <c r="C56" s="15">
        <v>15</v>
      </c>
      <c r="D56" s="181" t="s">
        <v>126</v>
      </c>
      <c r="E56" s="12" t="s">
        <v>12</v>
      </c>
      <c r="F56" s="194" t="s">
        <v>15</v>
      </c>
      <c r="G56" s="215"/>
      <c r="H56" s="16">
        <v>45341</v>
      </c>
      <c r="I56" s="196" t="s">
        <v>17</v>
      </c>
      <c r="J56" s="196" t="s">
        <v>17</v>
      </c>
      <c r="K56" s="290" t="s">
        <v>127</v>
      </c>
      <c r="L56" s="291"/>
      <c r="M56" s="216"/>
      <c r="N56" s="210"/>
      <c r="O56" s="210"/>
      <c r="P56" s="213"/>
      <c r="Q56" s="213"/>
      <c r="R56" s="213"/>
      <c r="S56" s="213"/>
      <c r="T56" s="214"/>
    </row>
    <row r="57" spans="1:20" s="168" customFormat="1" ht="186" customHeight="1" x14ac:dyDescent="0.25">
      <c r="A57" s="57">
        <v>52</v>
      </c>
      <c r="B57" s="180" t="s">
        <v>140</v>
      </c>
      <c r="C57" s="204" t="s">
        <v>62</v>
      </c>
      <c r="D57" s="181" t="s">
        <v>126</v>
      </c>
      <c r="E57" s="12" t="s">
        <v>12</v>
      </c>
      <c r="F57" s="215" t="s">
        <v>15</v>
      </c>
      <c r="G57" s="195"/>
      <c r="H57" s="16">
        <v>45355</v>
      </c>
      <c r="I57" s="196" t="s">
        <v>17</v>
      </c>
      <c r="J57" s="196" t="s">
        <v>17</v>
      </c>
      <c r="K57" s="196" t="s">
        <v>48</v>
      </c>
      <c r="L57" s="219" t="s">
        <v>141</v>
      </c>
      <c r="M57" s="206" t="s">
        <v>142</v>
      </c>
      <c r="N57" s="210"/>
      <c r="O57" s="210"/>
      <c r="P57" s="213"/>
      <c r="Q57" s="213"/>
      <c r="R57" s="213"/>
      <c r="S57" s="213"/>
      <c r="T57" s="214"/>
    </row>
    <row r="58" spans="1:20" s="168" customFormat="1" ht="35.1" customHeight="1" x14ac:dyDescent="0.25">
      <c r="A58" s="57">
        <v>53</v>
      </c>
      <c r="B58" s="180" t="s">
        <v>140</v>
      </c>
      <c r="C58" s="15">
        <v>9</v>
      </c>
      <c r="D58" s="181" t="s">
        <v>126</v>
      </c>
      <c r="E58" s="12" t="s">
        <v>12</v>
      </c>
      <c r="F58" s="194" t="s">
        <v>15</v>
      </c>
      <c r="G58" s="215"/>
      <c r="H58" s="16">
        <v>45355</v>
      </c>
      <c r="I58" s="196" t="s">
        <v>17</v>
      </c>
      <c r="J58" s="196" t="s">
        <v>17</v>
      </c>
      <c r="K58" s="290" t="s">
        <v>127</v>
      </c>
      <c r="L58" s="291"/>
      <c r="M58" s="216"/>
      <c r="N58" s="210"/>
      <c r="O58" s="210"/>
      <c r="P58" s="213"/>
      <c r="Q58" s="213"/>
      <c r="R58" s="213"/>
      <c r="S58" s="213"/>
      <c r="T58" s="214"/>
    </row>
    <row r="59" spans="1:20" s="168" customFormat="1" ht="44.25" customHeight="1" x14ac:dyDescent="0.25">
      <c r="A59" s="57">
        <v>54</v>
      </c>
      <c r="B59" s="180" t="s">
        <v>140</v>
      </c>
      <c r="C59" s="15">
        <v>11</v>
      </c>
      <c r="D59" s="181" t="s">
        <v>126</v>
      </c>
      <c r="E59" s="12" t="s">
        <v>12</v>
      </c>
      <c r="F59" s="194" t="s">
        <v>15</v>
      </c>
      <c r="G59" s="215"/>
      <c r="H59" s="16">
        <v>45355</v>
      </c>
      <c r="I59" s="196" t="s">
        <v>17</v>
      </c>
      <c r="J59" s="196" t="s">
        <v>17</v>
      </c>
      <c r="K59" s="290" t="s">
        <v>127</v>
      </c>
      <c r="L59" s="291"/>
      <c r="M59" s="185"/>
      <c r="N59" s="210"/>
      <c r="O59" s="210"/>
      <c r="P59" s="213"/>
      <c r="Q59" s="213"/>
      <c r="R59" s="213"/>
      <c r="S59" s="213"/>
      <c r="T59" s="214"/>
    </row>
    <row r="60" spans="1:20" s="168" customFormat="1" ht="35.1" customHeight="1" x14ac:dyDescent="0.25">
      <c r="A60" s="57">
        <v>55</v>
      </c>
      <c r="B60" s="180" t="s">
        <v>140</v>
      </c>
      <c r="C60" s="15">
        <v>13</v>
      </c>
      <c r="D60" s="181" t="s">
        <v>126</v>
      </c>
      <c r="E60" s="12" t="s">
        <v>12</v>
      </c>
      <c r="F60" s="194" t="s">
        <v>15</v>
      </c>
      <c r="G60" s="215"/>
      <c r="H60" s="16">
        <v>45360</v>
      </c>
      <c r="I60" s="196" t="s">
        <v>17</v>
      </c>
      <c r="J60" s="196" t="s">
        <v>17</v>
      </c>
      <c r="K60" s="290" t="s">
        <v>127</v>
      </c>
      <c r="L60" s="291"/>
      <c r="M60" s="216"/>
      <c r="N60" s="210"/>
      <c r="O60" s="210"/>
      <c r="P60" s="213"/>
      <c r="Q60" s="213"/>
      <c r="R60" s="213"/>
      <c r="S60" s="213"/>
      <c r="T60" s="214"/>
    </row>
    <row r="61" spans="1:20" s="168" customFormat="1" ht="35.1" customHeight="1" x14ac:dyDescent="0.25">
      <c r="A61" s="57">
        <v>56</v>
      </c>
      <c r="B61" s="180" t="s">
        <v>140</v>
      </c>
      <c r="C61" s="15">
        <v>15</v>
      </c>
      <c r="D61" s="181" t="s">
        <v>126</v>
      </c>
      <c r="E61" s="12" t="s">
        <v>12</v>
      </c>
      <c r="F61" s="194" t="s">
        <v>15</v>
      </c>
      <c r="G61" s="215"/>
      <c r="H61" s="16">
        <v>45360</v>
      </c>
      <c r="I61" s="196" t="s">
        <v>17</v>
      </c>
      <c r="J61" s="196" t="s">
        <v>17</v>
      </c>
      <c r="K61" s="290" t="s">
        <v>127</v>
      </c>
      <c r="L61" s="291"/>
      <c r="M61" s="216"/>
      <c r="N61" s="210"/>
      <c r="O61" s="210"/>
      <c r="P61" s="213"/>
      <c r="Q61" s="213"/>
      <c r="R61" s="213"/>
      <c r="S61" s="213"/>
      <c r="T61" s="214"/>
    </row>
    <row r="62" spans="1:20" s="168" customFormat="1" ht="35.1" customHeight="1" x14ac:dyDescent="0.25">
      <c r="A62" s="57">
        <v>57</v>
      </c>
      <c r="B62" s="180" t="s">
        <v>140</v>
      </c>
      <c r="C62" s="15">
        <v>17</v>
      </c>
      <c r="D62" s="181" t="s">
        <v>126</v>
      </c>
      <c r="E62" s="12" t="s">
        <v>12</v>
      </c>
      <c r="F62" s="194" t="s">
        <v>15</v>
      </c>
      <c r="G62" s="215"/>
      <c r="H62" s="16">
        <v>45352</v>
      </c>
      <c r="I62" s="196" t="s">
        <v>17</v>
      </c>
      <c r="J62" s="196" t="s">
        <v>17</v>
      </c>
      <c r="K62" s="220" t="s">
        <v>48</v>
      </c>
      <c r="L62" s="221">
        <v>44766</v>
      </c>
      <c r="M62" s="185" t="s">
        <v>143</v>
      </c>
      <c r="N62" s="210"/>
      <c r="O62" s="210"/>
      <c r="P62" s="213"/>
      <c r="Q62" s="213"/>
      <c r="R62" s="213"/>
      <c r="S62" s="213"/>
      <c r="T62" s="214"/>
    </row>
    <row r="63" spans="1:20" s="168" customFormat="1" ht="35.1" customHeight="1" x14ac:dyDescent="0.25">
      <c r="A63" s="57">
        <v>58</v>
      </c>
      <c r="B63" s="180" t="s">
        <v>140</v>
      </c>
      <c r="C63" s="181">
        <v>19</v>
      </c>
      <c r="D63" s="181" t="s">
        <v>126</v>
      </c>
      <c r="E63" s="12" t="s">
        <v>12</v>
      </c>
      <c r="F63" s="194" t="s">
        <v>15</v>
      </c>
      <c r="G63" s="215"/>
      <c r="H63" s="16">
        <v>45355</v>
      </c>
      <c r="I63" s="196" t="s">
        <v>17</v>
      </c>
      <c r="J63" s="196" t="s">
        <v>17</v>
      </c>
      <c r="K63" s="290" t="s">
        <v>127</v>
      </c>
      <c r="L63" s="291"/>
      <c r="M63" s="185"/>
      <c r="N63" s="210"/>
      <c r="O63" s="210"/>
      <c r="P63" s="213"/>
      <c r="Q63" s="213"/>
      <c r="R63" s="213"/>
      <c r="S63" s="213"/>
      <c r="T63" s="214"/>
    </row>
    <row r="64" spans="1:20" s="168" customFormat="1" ht="61.5" customHeight="1" x14ac:dyDescent="0.25">
      <c r="A64" s="57">
        <v>59</v>
      </c>
      <c r="B64" s="180" t="s">
        <v>140</v>
      </c>
      <c r="C64" s="181">
        <v>25</v>
      </c>
      <c r="D64" s="181" t="s">
        <v>126</v>
      </c>
      <c r="E64" s="12" t="s">
        <v>12</v>
      </c>
      <c r="F64" s="194" t="s">
        <v>15</v>
      </c>
      <c r="G64" s="215"/>
      <c r="H64" s="16">
        <v>45908</v>
      </c>
      <c r="I64" s="196" t="s">
        <v>17</v>
      </c>
      <c r="J64" s="215" t="s">
        <v>43</v>
      </c>
      <c r="K64" s="290" t="s">
        <v>127</v>
      </c>
      <c r="L64" s="291"/>
      <c r="M64" s="218"/>
      <c r="N64" s="210"/>
      <c r="O64" s="210"/>
      <c r="P64" s="213"/>
      <c r="Q64" s="213"/>
      <c r="R64" s="213"/>
      <c r="S64" s="213"/>
      <c r="T64" s="214"/>
    </row>
    <row r="65" spans="1:20" s="168" customFormat="1" ht="35.1" customHeight="1" x14ac:dyDescent="0.25">
      <c r="A65" s="57">
        <v>60</v>
      </c>
      <c r="B65" s="180" t="s">
        <v>144</v>
      </c>
      <c r="C65" s="204" t="s">
        <v>145</v>
      </c>
      <c r="D65" s="181" t="s">
        <v>126</v>
      </c>
      <c r="E65" s="12" t="s">
        <v>12</v>
      </c>
      <c r="F65" s="194" t="s">
        <v>15</v>
      </c>
      <c r="G65" s="215"/>
      <c r="H65" s="16">
        <v>45360</v>
      </c>
      <c r="I65" s="196" t="s">
        <v>17</v>
      </c>
      <c r="J65" s="196" t="s">
        <v>17</v>
      </c>
      <c r="K65" s="290" t="s">
        <v>127</v>
      </c>
      <c r="L65" s="291"/>
      <c r="M65" s="216"/>
      <c r="N65" s="210"/>
      <c r="O65" s="210"/>
      <c r="P65" s="213"/>
      <c r="Q65" s="213"/>
      <c r="R65" s="213"/>
      <c r="S65" s="213"/>
      <c r="T65" s="214"/>
    </row>
    <row r="66" spans="1:20" s="168" customFormat="1" ht="35.1" customHeight="1" x14ac:dyDescent="0.25">
      <c r="A66" s="57">
        <v>61</v>
      </c>
      <c r="B66" s="180" t="s">
        <v>144</v>
      </c>
      <c r="C66" s="181">
        <v>2</v>
      </c>
      <c r="D66" s="181" t="s">
        <v>126</v>
      </c>
      <c r="E66" s="12" t="s">
        <v>12</v>
      </c>
      <c r="F66" s="194" t="s">
        <v>15</v>
      </c>
      <c r="G66" s="215"/>
      <c r="H66" s="16">
        <v>45360</v>
      </c>
      <c r="I66" s="196" t="s">
        <v>17</v>
      </c>
      <c r="J66" s="196" t="s">
        <v>17</v>
      </c>
      <c r="K66" s="290" t="s">
        <v>127</v>
      </c>
      <c r="L66" s="291"/>
      <c r="M66" s="216"/>
      <c r="N66" s="210"/>
      <c r="O66" s="210"/>
      <c r="P66" s="213"/>
      <c r="Q66" s="213"/>
      <c r="R66" s="213"/>
      <c r="S66" s="213"/>
      <c r="T66" s="214"/>
    </row>
    <row r="67" spans="1:20" s="168" customFormat="1" ht="64.5" customHeight="1" x14ac:dyDescent="0.25">
      <c r="A67" s="57">
        <v>62</v>
      </c>
      <c r="B67" s="180" t="s">
        <v>144</v>
      </c>
      <c r="C67" s="181">
        <v>3</v>
      </c>
      <c r="D67" s="181" t="s">
        <v>126</v>
      </c>
      <c r="E67" s="12" t="s">
        <v>12</v>
      </c>
      <c r="F67" s="194" t="s">
        <v>15</v>
      </c>
      <c r="G67" s="215"/>
      <c r="H67" s="16">
        <v>45352</v>
      </c>
      <c r="I67" s="196" t="s">
        <v>17</v>
      </c>
      <c r="J67" s="196" t="s">
        <v>17</v>
      </c>
      <c r="K67" s="290" t="s">
        <v>127</v>
      </c>
      <c r="L67" s="291"/>
      <c r="N67" s="210"/>
      <c r="O67" s="210"/>
      <c r="P67" s="213"/>
      <c r="Q67" s="213"/>
      <c r="R67" s="213"/>
      <c r="S67" s="213"/>
      <c r="T67" s="214"/>
    </row>
    <row r="68" spans="1:20" s="168" customFormat="1" ht="60.75" customHeight="1" x14ac:dyDescent="0.25">
      <c r="A68" s="57">
        <v>63</v>
      </c>
      <c r="B68" s="180" t="s">
        <v>144</v>
      </c>
      <c r="C68" s="181">
        <v>7</v>
      </c>
      <c r="D68" s="181" t="s">
        <v>126</v>
      </c>
      <c r="E68" s="12" t="s">
        <v>12</v>
      </c>
      <c r="F68" s="194" t="s">
        <v>15</v>
      </c>
      <c r="G68" s="215"/>
      <c r="H68" s="16">
        <v>45348</v>
      </c>
      <c r="I68" s="196" t="s">
        <v>17</v>
      </c>
      <c r="J68" s="196" t="s">
        <v>17</v>
      </c>
      <c r="K68" s="290" t="s">
        <v>127</v>
      </c>
      <c r="L68" s="291"/>
      <c r="M68" s="218"/>
      <c r="N68" s="210"/>
      <c r="O68" s="210"/>
      <c r="P68" s="213"/>
      <c r="Q68" s="213"/>
      <c r="R68" s="213"/>
      <c r="S68" s="213"/>
      <c r="T68" s="214"/>
    </row>
    <row r="69" spans="1:20" s="168" customFormat="1" ht="35.1" customHeight="1" x14ac:dyDescent="0.25">
      <c r="A69" s="57">
        <v>64</v>
      </c>
      <c r="B69" s="180" t="s">
        <v>144</v>
      </c>
      <c r="C69" s="181">
        <v>11</v>
      </c>
      <c r="D69" s="181" t="s">
        <v>126</v>
      </c>
      <c r="E69" s="12" t="s">
        <v>12</v>
      </c>
      <c r="F69" s="194" t="s">
        <v>15</v>
      </c>
      <c r="G69" s="215"/>
      <c r="H69" s="16">
        <v>45348</v>
      </c>
      <c r="I69" s="196" t="s">
        <v>17</v>
      </c>
      <c r="J69" s="196" t="s">
        <v>17</v>
      </c>
      <c r="K69" s="290" t="s">
        <v>127</v>
      </c>
      <c r="L69" s="291"/>
      <c r="M69" s="185"/>
      <c r="N69" s="210"/>
      <c r="O69" s="210"/>
      <c r="P69" s="213"/>
      <c r="Q69" s="213"/>
      <c r="R69" s="213"/>
      <c r="S69" s="213"/>
      <c r="T69" s="214"/>
    </row>
    <row r="70" spans="1:20" s="226" customFormat="1" ht="30.75" customHeight="1" x14ac:dyDescent="0.25">
      <c r="A70" s="222" t="s">
        <v>20</v>
      </c>
      <c r="B70" s="292">
        <v>64</v>
      </c>
      <c r="C70" s="292"/>
      <c r="D70" s="223"/>
      <c r="E70" s="223"/>
      <c r="F70" s="224"/>
      <c r="G70" s="224"/>
      <c r="H70" s="224"/>
      <c r="I70" s="224"/>
      <c r="J70" s="224"/>
      <c r="K70" s="224"/>
      <c r="L70" s="225"/>
      <c r="M70" s="224"/>
    </row>
    <row r="72" spans="1:20" ht="79.5" customHeight="1" x14ac:dyDescent="0.25">
      <c r="A72" s="293" t="s">
        <v>21</v>
      </c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</row>
    <row r="74" spans="1:20" s="167" customFormat="1" ht="42.75" customHeight="1" x14ac:dyDescent="0.25">
      <c r="A74" s="236"/>
      <c r="B74" s="236"/>
      <c r="C74" s="236"/>
      <c r="D74" s="236"/>
      <c r="E74" s="163"/>
      <c r="F74" s="228"/>
      <c r="G74" s="228"/>
      <c r="L74" s="229"/>
    </row>
    <row r="75" spans="1:20" s="167" customFormat="1" ht="20.25" x14ac:dyDescent="0.25">
      <c r="A75" s="11"/>
      <c r="B75" s="230"/>
      <c r="C75" s="231"/>
      <c r="D75" s="163"/>
      <c r="E75" s="163"/>
      <c r="F75" s="228"/>
      <c r="G75" s="228"/>
      <c r="L75" s="229"/>
    </row>
    <row r="76" spans="1:20" s="167" customFormat="1" ht="20.25" x14ac:dyDescent="0.25">
      <c r="A76" s="11"/>
      <c r="B76" s="230"/>
      <c r="C76" s="231"/>
      <c r="D76" s="163"/>
      <c r="E76" s="163"/>
      <c r="F76" s="228"/>
      <c r="G76" s="228"/>
      <c r="L76" s="229"/>
    </row>
    <row r="77" spans="1:20" s="167" customFormat="1" x14ac:dyDescent="0.25">
      <c r="A77" s="163"/>
      <c r="C77" s="163"/>
      <c r="D77" s="163"/>
      <c r="E77" s="163"/>
      <c r="F77" s="228"/>
      <c r="G77" s="228"/>
      <c r="L77" s="229"/>
    </row>
  </sheetData>
  <autoFilter ref="A3:M70">
    <filterColumn colId="1" showButton="0"/>
    <filterColumn colId="10" showButton="0"/>
  </autoFilter>
  <mergeCells count="86"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K3:L4"/>
    <mergeCell ref="M3:M4"/>
    <mergeCell ref="N3:O3"/>
    <mergeCell ref="P3:P4"/>
    <mergeCell ref="Q3:Q4"/>
    <mergeCell ref="R3:S3"/>
    <mergeCell ref="K11:L11"/>
    <mergeCell ref="T3:T4"/>
    <mergeCell ref="U3:U4"/>
    <mergeCell ref="V3:V4"/>
    <mergeCell ref="W3:W4"/>
    <mergeCell ref="B5:C5"/>
    <mergeCell ref="K6:L6"/>
    <mergeCell ref="K8:L8"/>
    <mergeCell ref="K9:L9"/>
    <mergeCell ref="K10:L10"/>
    <mergeCell ref="K23:L23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5:L35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48:L48"/>
    <mergeCell ref="K36:L36"/>
    <mergeCell ref="K37:L37"/>
    <mergeCell ref="K38:L38"/>
    <mergeCell ref="K40:L40"/>
    <mergeCell ref="K41:L41"/>
    <mergeCell ref="K42:L42"/>
    <mergeCell ref="K43:L43"/>
    <mergeCell ref="K44:L44"/>
    <mergeCell ref="K45:L45"/>
    <mergeCell ref="K46:L46"/>
    <mergeCell ref="K47:L47"/>
    <mergeCell ref="K61:L61"/>
    <mergeCell ref="K49:L49"/>
    <mergeCell ref="K50:L50"/>
    <mergeCell ref="K51:L51"/>
    <mergeCell ref="K52:L52"/>
    <mergeCell ref="K53:L53"/>
    <mergeCell ref="K54:L54"/>
    <mergeCell ref="K55:L55"/>
    <mergeCell ref="K56:L56"/>
    <mergeCell ref="K58:L58"/>
    <mergeCell ref="K59:L59"/>
    <mergeCell ref="K60:L60"/>
    <mergeCell ref="K69:L69"/>
    <mergeCell ref="B70:C70"/>
    <mergeCell ref="A72:M72"/>
    <mergeCell ref="A74:D74"/>
    <mergeCell ref="K63:L63"/>
    <mergeCell ref="K64:L64"/>
    <mergeCell ref="K65:L65"/>
    <mergeCell ref="K66:L66"/>
    <mergeCell ref="K67:L67"/>
    <mergeCell ref="K68:L68"/>
  </mergeCells>
  <pageMargins left="0.59055118110236227" right="0" top="0" bottom="0" header="0.31496062992125984" footer="0.31496062992125984"/>
  <pageSetup paperSize="8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1"/>
  <sheetViews>
    <sheetView view="pageBreakPreview" zoomScale="50" zoomScaleNormal="50" zoomScaleSheetLayoutView="50" workbookViewId="0">
      <selection activeCell="J25" sqref="J25"/>
    </sheetView>
  </sheetViews>
  <sheetFormatPr defaultColWidth="9.140625" defaultRowHeight="18.75" x14ac:dyDescent="0.25"/>
  <cols>
    <col min="1" max="1" width="8.85546875" style="108" customWidth="1"/>
    <col min="2" max="2" width="25.42578125" style="75" customWidth="1"/>
    <col min="3" max="3" width="6.42578125" style="112" customWidth="1"/>
    <col min="4" max="4" width="33.28515625" style="112" customWidth="1"/>
    <col min="5" max="5" width="29.5703125" style="112" customWidth="1"/>
    <col min="6" max="6" width="30.5703125" style="113" customWidth="1"/>
    <col min="7" max="7" width="34.85546875" style="113" customWidth="1"/>
    <col min="8" max="11" width="26.7109375" style="113" customWidth="1"/>
    <col min="12" max="12" width="25.85546875" style="113" customWidth="1"/>
    <col min="13" max="13" width="54.140625" style="113" customWidth="1"/>
    <col min="14" max="17" width="21.42578125" style="72" hidden="1" customWidth="1"/>
    <col min="18" max="18" width="29.85546875" style="73" hidden="1" customWidth="1"/>
    <col min="19" max="21" width="37.28515625" style="74" hidden="1" customWidth="1"/>
    <col min="22" max="22" width="28.42578125" style="74" hidden="1" customWidth="1"/>
    <col min="23" max="23" width="27.42578125" style="75" hidden="1" customWidth="1"/>
    <col min="24" max="16384" width="9.140625" style="75"/>
  </cols>
  <sheetData>
    <row r="1" spans="1:23" ht="63" customHeight="1" x14ac:dyDescent="0.25">
      <c r="A1" s="235" t="s">
        <v>88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23" ht="31.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 t="s">
        <v>0</v>
      </c>
    </row>
    <row r="3" spans="1:23" s="74" customFormat="1" ht="75.95" customHeight="1" x14ac:dyDescent="0.25">
      <c r="A3" s="322" t="s">
        <v>1</v>
      </c>
      <c r="B3" s="323" t="s">
        <v>2</v>
      </c>
      <c r="C3" s="323"/>
      <c r="D3" s="324" t="s">
        <v>3</v>
      </c>
      <c r="E3" s="324" t="s">
        <v>4</v>
      </c>
      <c r="F3" s="316" t="s">
        <v>22</v>
      </c>
      <c r="G3" s="316" t="s">
        <v>6</v>
      </c>
      <c r="H3" s="316" t="s">
        <v>7</v>
      </c>
      <c r="I3" s="316" t="s">
        <v>8</v>
      </c>
      <c r="J3" s="316" t="s">
        <v>9</v>
      </c>
      <c r="K3" s="312" t="s">
        <v>10</v>
      </c>
      <c r="L3" s="313"/>
      <c r="M3" s="316" t="s">
        <v>11</v>
      </c>
      <c r="N3" s="318" t="s">
        <v>23</v>
      </c>
      <c r="O3" s="319" t="s">
        <v>24</v>
      </c>
      <c r="P3" s="320" t="s">
        <v>25</v>
      </c>
      <c r="Q3" s="321"/>
      <c r="R3" s="309" t="s">
        <v>26</v>
      </c>
      <c r="S3" s="309" t="s">
        <v>27</v>
      </c>
      <c r="T3" s="310" t="s">
        <v>28</v>
      </c>
      <c r="U3" s="310" t="s">
        <v>29</v>
      </c>
      <c r="V3" s="310" t="s">
        <v>30</v>
      </c>
      <c r="W3" s="310" t="s">
        <v>11</v>
      </c>
    </row>
    <row r="4" spans="1:23" s="74" customFormat="1" ht="75.95" customHeight="1" x14ac:dyDescent="0.25">
      <c r="A4" s="322"/>
      <c r="B4" s="323"/>
      <c r="C4" s="323"/>
      <c r="D4" s="325"/>
      <c r="E4" s="325"/>
      <c r="F4" s="317"/>
      <c r="G4" s="317"/>
      <c r="H4" s="317"/>
      <c r="I4" s="317"/>
      <c r="J4" s="317"/>
      <c r="K4" s="314"/>
      <c r="L4" s="315"/>
      <c r="M4" s="317"/>
      <c r="N4" s="318"/>
      <c r="O4" s="319"/>
      <c r="P4" s="76" t="s">
        <v>31</v>
      </c>
      <c r="Q4" s="77" t="s">
        <v>32</v>
      </c>
      <c r="R4" s="309"/>
      <c r="S4" s="309"/>
      <c r="T4" s="310"/>
      <c r="U4" s="310"/>
      <c r="V4" s="310"/>
      <c r="W4" s="310"/>
    </row>
    <row r="5" spans="1:23" s="82" customFormat="1" ht="20.25" x14ac:dyDescent="0.25">
      <c r="A5" s="78">
        <v>1</v>
      </c>
      <c r="B5" s="311">
        <v>2</v>
      </c>
      <c r="C5" s="311"/>
      <c r="D5" s="78">
        <v>3</v>
      </c>
      <c r="E5" s="78">
        <v>4</v>
      </c>
      <c r="F5" s="79">
        <v>5</v>
      </c>
      <c r="G5" s="78">
        <v>6</v>
      </c>
      <c r="H5" s="78">
        <v>7</v>
      </c>
      <c r="I5" s="78">
        <v>8</v>
      </c>
      <c r="J5" s="78">
        <v>9</v>
      </c>
      <c r="K5" s="78">
        <v>10</v>
      </c>
      <c r="L5" s="78">
        <v>11</v>
      </c>
      <c r="M5" s="78">
        <v>12</v>
      </c>
      <c r="N5" s="80">
        <v>6</v>
      </c>
      <c r="O5" s="81">
        <v>7</v>
      </c>
      <c r="P5" s="81">
        <v>8</v>
      </c>
      <c r="Q5" s="80">
        <v>9</v>
      </c>
      <c r="R5" s="80">
        <v>10</v>
      </c>
      <c r="S5" s="81">
        <v>11</v>
      </c>
      <c r="T5" s="81">
        <v>12</v>
      </c>
      <c r="U5" s="80">
        <v>13</v>
      </c>
      <c r="V5" s="80">
        <v>14</v>
      </c>
      <c r="W5" s="81">
        <v>15</v>
      </c>
    </row>
    <row r="6" spans="1:23" s="92" customFormat="1" ht="50.25" customHeight="1" x14ac:dyDescent="0.25">
      <c r="A6" s="83">
        <v>1</v>
      </c>
      <c r="B6" s="83" t="s">
        <v>89</v>
      </c>
      <c r="C6" s="83">
        <v>27</v>
      </c>
      <c r="D6" s="12" t="s">
        <v>90</v>
      </c>
      <c r="E6" s="12" t="s">
        <v>12</v>
      </c>
      <c r="F6" s="84" t="s">
        <v>15</v>
      </c>
      <c r="G6" s="85" t="s">
        <v>91</v>
      </c>
      <c r="H6" s="86" t="s">
        <v>92</v>
      </c>
      <c r="I6" s="84" t="s">
        <v>17</v>
      </c>
      <c r="J6" s="84" t="s">
        <v>17</v>
      </c>
      <c r="K6" s="306" t="s">
        <v>33</v>
      </c>
      <c r="L6" s="307"/>
      <c r="M6" s="86"/>
      <c r="N6" s="87"/>
      <c r="O6" s="88"/>
      <c r="P6" s="88"/>
      <c r="Q6" s="89"/>
      <c r="R6" s="90"/>
      <c r="S6" s="90"/>
      <c r="T6" s="90"/>
      <c r="U6" s="90" t="s">
        <v>34</v>
      </c>
      <c r="V6" s="91" t="s">
        <v>35</v>
      </c>
      <c r="W6" s="91"/>
    </row>
    <row r="7" spans="1:23" s="94" customFormat="1" ht="49.5" customHeight="1" x14ac:dyDescent="0.3">
      <c r="A7" s="83">
        <v>2</v>
      </c>
      <c r="B7" s="83" t="s">
        <v>89</v>
      </c>
      <c r="C7" s="83">
        <v>29</v>
      </c>
      <c r="D7" s="12" t="s">
        <v>90</v>
      </c>
      <c r="E7" s="12" t="s">
        <v>12</v>
      </c>
      <c r="F7" s="84" t="s">
        <v>15</v>
      </c>
      <c r="G7" s="85" t="s">
        <v>91</v>
      </c>
      <c r="H7" s="86" t="s">
        <v>92</v>
      </c>
      <c r="I7" s="84" t="s">
        <v>17</v>
      </c>
      <c r="J7" s="84" t="s">
        <v>17</v>
      </c>
      <c r="K7" s="306" t="s">
        <v>33</v>
      </c>
      <c r="L7" s="307"/>
      <c r="M7" s="84"/>
      <c r="N7" s="87" t="s">
        <v>36</v>
      </c>
      <c r="O7" s="90">
        <v>0</v>
      </c>
      <c r="P7" s="90" t="s">
        <v>37</v>
      </c>
      <c r="Q7" s="87" t="s">
        <v>38</v>
      </c>
      <c r="R7" s="91" t="s">
        <v>12</v>
      </c>
      <c r="S7" s="91" t="s">
        <v>16</v>
      </c>
      <c r="T7" s="93" t="s">
        <v>39</v>
      </c>
      <c r="U7" s="91"/>
      <c r="V7" s="91"/>
      <c r="W7" s="91"/>
    </row>
    <row r="8" spans="1:23" s="94" customFormat="1" ht="50.25" customHeight="1" x14ac:dyDescent="0.25">
      <c r="A8" s="83">
        <v>3</v>
      </c>
      <c r="B8" s="83" t="s">
        <v>89</v>
      </c>
      <c r="C8" s="83">
        <v>35</v>
      </c>
      <c r="D8" s="12" t="s">
        <v>90</v>
      </c>
      <c r="E8" s="12" t="s">
        <v>12</v>
      </c>
      <c r="F8" s="84" t="s">
        <v>15</v>
      </c>
      <c r="G8" s="85" t="s">
        <v>91</v>
      </c>
      <c r="H8" s="86" t="s">
        <v>93</v>
      </c>
      <c r="I8" s="84" t="s">
        <v>17</v>
      </c>
      <c r="J8" s="84" t="s">
        <v>17</v>
      </c>
      <c r="K8" s="306" t="s">
        <v>33</v>
      </c>
      <c r="L8" s="307"/>
      <c r="M8" s="86"/>
      <c r="N8" s="87"/>
      <c r="O8" s="90"/>
      <c r="P8" s="90"/>
      <c r="Q8" s="87"/>
      <c r="R8" s="91"/>
      <c r="S8" s="91"/>
      <c r="T8" s="91"/>
      <c r="U8" s="90" t="s">
        <v>34</v>
      </c>
      <c r="V8" s="91" t="s">
        <v>40</v>
      </c>
      <c r="W8" s="91"/>
    </row>
    <row r="9" spans="1:23" s="94" customFormat="1" ht="52.5" customHeight="1" x14ac:dyDescent="0.25">
      <c r="A9" s="83">
        <v>4</v>
      </c>
      <c r="B9" s="83" t="s">
        <v>89</v>
      </c>
      <c r="C9" s="83">
        <v>36</v>
      </c>
      <c r="D9" s="12" t="s">
        <v>90</v>
      </c>
      <c r="E9" s="12" t="s">
        <v>12</v>
      </c>
      <c r="F9" s="84" t="s">
        <v>15</v>
      </c>
      <c r="G9" s="85" t="s">
        <v>91</v>
      </c>
      <c r="H9" s="86" t="s">
        <v>93</v>
      </c>
      <c r="I9" s="84" t="s">
        <v>17</v>
      </c>
      <c r="J9" s="84" t="s">
        <v>17</v>
      </c>
      <c r="K9" s="306" t="s">
        <v>33</v>
      </c>
      <c r="L9" s="307"/>
      <c r="M9" s="95"/>
      <c r="N9" s="87" t="s">
        <v>41</v>
      </c>
      <c r="O9" s="90">
        <v>1</v>
      </c>
      <c r="P9" s="90"/>
      <c r="Q9" s="87"/>
      <c r="R9" s="91" t="s">
        <v>12</v>
      </c>
      <c r="S9" s="91" t="s">
        <v>16</v>
      </c>
      <c r="T9" s="91" t="s">
        <v>42</v>
      </c>
      <c r="U9" s="90"/>
      <c r="V9" s="91"/>
      <c r="W9" s="91"/>
    </row>
    <row r="10" spans="1:23" s="94" customFormat="1" ht="54" customHeight="1" x14ac:dyDescent="0.25">
      <c r="A10" s="83">
        <v>5</v>
      </c>
      <c r="B10" s="83" t="s">
        <v>89</v>
      </c>
      <c r="C10" s="83">
        <v>37</v>
      </c>
      <c r="D10" s="12" t="s">
        <v>90</v>
      </c>
      <c r="E10" s="12" t="s">
        <v>12</v>
      </c>
      <c r="F10" s="84" t="s">
        <v>15</v>
      </c>
      <c r="G10" s="85" t="s">
        <v>91</v>
      </c>
      <c r="H10" s="86" t="s">
        <v>93</v>
      </c>
      <c r="I10" s="84" t="s">
        <v>17</v>
      </c>
      <c r="J10" s="84" t="s">
        <v>17</v>
      </c>
      <c r="K10" s="306" t="s">
        <v>33</v>
      </c>
      <c r="L10" s="307"/>
      <c r="M10" s="95"/>
      <c r="N10" s="87" t="s">
        <v>44</v>
      </c>
      <c r="O10" s="90">
        <v>0</v>
      </c>
      <c r="P10" s="90" t="s">
        <v>45</v>
      </c>
      <c r="Q10" s="87" t="s">
        <v>46</v>
      </c>
      <c r="R10" s="91" t="s">
        <v>12</v>
      </c>
      <c r="S10" s="91" t="s">
        <v>16</v>
      </c>
      <c r="T10" s="91" t="s">
        <v>42</v>
      </c>
      <c r="U10" s="90"/>
      <c r="V10" s="91"/>
      <c r="W10" s="91"/>
    </row>
    <row r="11" spans="1:23" s="94" customFormat="1" ht="60.75" customHeight="1" x14ac:dyDescent="0.25">
      <c r="A11" s="83">
        <v>6</v>
      </c>
      <c r="B11" s="83" t="s">
        <v>89</v>
      </c>
      <c r="C11" s="83">
        <v>38</v>
      </c>
      <c r="D11" s="12" t="s">
        <v>90</v>
      </c>
      <c r="E11" s="12" t="s">
        <v>12</v>
      </c>
      <c r="F11" s="84" t="s">
        <v>15</v>
      </c>
      <c r="G11" s="85" t="s">
        <v>91</v>
      </c>
      <c r="H11" s="86" t="s">
        <v>92</v>
      </c>
      <c r="I11" s="84" t="s">
        <v>17</v>
      </c>
      <c r="J11" s="84" t="s">
        <v>17</v>
      </c>
      <c r="K11" s="306" t="s">
        <v>33</v>
      </c>
      <c r="L11" s="307"/>
      <c r="M11" s="95"/>
      <c r="N11" s="87" t="s">
        <v>47</v>
      </c>
      <c r="O11" s="90">
        <v>1</v>
      </c>
      <c r="P11" s="90"/>
      <c r="Q11" s="87"/>
      <c r="R11" s="91" t="s">
        <v>12</v>
      </c>
      <c r="S11" s="91" t="s">
        <v>16</v>
      </c>
      <c r="T11" s="91" t="s">
        <v>42</v>
      </c>
      <c r="U11" s="90"/>
      <c r="V11" s="91"/>
      <c r="W11" s="91"/>
    </row>
    <row r="12" spans="1:23" s="94" customFormat="1" ht="63.75" customHeight="1" x14ac:dyDescent="0.25">
      <c r="A12" s="83">
        <v>7</v>
      </c>
      <c r="B12" s="83" t="s">
        <v>89</v>
      </c>
      <c r="C12" s="83">
        <v>40</v>
      </c>
      <c r="D12" s="12" t="s">
        <v>90</v>
      </c>
      <c r="E12" s="12" t="s">
        <v>12</v>
      </c>
      <c r="F12" s="84" t="s">
        <v>15</v>
      </c>
      <c r="G12" s="85" t="s">
        <v>91</v>
      </c>
      <c r="H12" s="96" t="s">
        <v>92</v>
      </c>
      <c r="I12" s="84" t="s">
        <v>17</v>
      </c>
      <c r="J12" s="84" t="s">
        <v>17</v>
      </c>
      <c r="K12" s="306" t="s">
        <v>33</v>
      </c>
      <c r="L12" s="307"/>
      <c r="M12" s="95"/>
      <c r="N12" s="87" t="s">
        <v>47</v>
      </c>
      <c r="O12" s="90">
        <v>1</v>
      </c>
      <c r="P12" s="90"/>
      <c r="Q12" s="87"/>
      <c r="R12" s="91" t="s">
        <v>12</v>
      </c>
      <c r="S12" s="91" t="s">
        <v>16</v>
      </c>
      <c r="T12" s="91" t="s">
        <v>42</v>
      </c>
      <c r="U12" s="90"/>
      <c r="V12" s="91"/>
      <c r="W12" s="91"/>
    </row>
    <row r="13" spans="1:23" s="94" customFormat="1" ht="65.25" customHeight="1" x14ac:dyDescent="0.25">
      <c r="A13" s="83">
        <v>8</v>
      </c>
      <c r="B13" s="83" t="s">
        <v>94</v>
      </c>
      <c r="C13" s="83">
        <v>41</v>
      </c>
      <c r="D13" s="12" t="s">
        <v>90</v>
      </c>
      <c r="E13" s="12" t="s">
        <v>12</v>
      </c>
      <c r="F13" s="84" t="s">
        <v>15</v>
      </c>
      <c r="G13" s="85" t="s">
        <v>91</v>
      </c>
      <c r="H13" s="96" t="s">
        <v>93</v>
      </c>
      <c r="I13" s="84" t="s">
        <v>17</v>
      </c>
      <c r="J13" s="84" t="s">
        <v>17</v>
      </c>
      <c r="K13" s="306" t="s">
        <v>33</v>
      </c>
      <c r="L13" s="307"/>
      <c r="M13" s="95"/>
      <c r="N13" s="87" t="s">
        <v>44</v>
      </c>
      <c r="O13" s="90">
        <v>1</v>
      </c>
      <c r="P13" s="90"/>
      <c r="Q13" s="87"/>
      <c r="R13" s="91" t="s">
        <v>12</v>
      </c>
      <c r="S13" s="91" t="s">
        <v>16</v>
      </c>
      <c r="T13" s="91" t="s">
        <v>42</v>
      </c>
      <c r="U13" s="90"/>
      <c r="V13" s="91"/>
      <c r="W13" s="91"/>
    </row>
    <row r="14" spans="1:23" s="94" customFormat="1" ht="54" customHeight="1" x14ac:dyDescent="0.25">
      <c r="A14" s="83">
        <v>9</v>
      </c>
      <c r="B14" s="83" t="s">
        <v>94</v>
      </c>
      <c r="C14" s="83">
        <v>42</v>
      </c>
      <c r="D14" s="12" t="s">
        <v>90</v>
      </c>
      <c r="E14" s="12" t="s">
        <v>12</v>
      </c>
      <c r="F14" s="84" t="s">
        <v>15</v>
      </c>
      <c r="G14" s="85" t="s">
        <v>91</v>
      </c>
      <c r="H14" s="96" t="s">
        <v>92</v>
      </c>
      <c r="I14" s="84" t="s">
        <v>17</v>
      </c>
      <c r="J14" s="84" t="s">
        <v>17</v>
      </c>
      <c r="K14" s="306" t="s">
        <v>33</v>
      </c>
      <c r="L14" s="307"/>
      <c r="M14" s="95"/>
      <c r="N14" s="87" t="s">
        <v>44</v>
      </c>
      <c r="O14" s="90">
        <v>1</v>
      </c>
      <c r="P14" s="90"/>
      <c r="Q14" s="87"/>
      <c r="R14" s="91" t="s">
        <v>12</v>
      </c>
      <c r="S14" s="91" t="s">
        <v>16</v>
      </c>
      <c r="T14" s="91" t="s">
        <v>42</v>
      </c>
      <c r="U14" s="90"/>
      <c r="V14" s="91"/>
      <c r="W14" s="91"/>
    </row>
    <row r="15" spans="1:23" s="94" customFormat="1" ht="20.25" x14ac:dyDescent="0.25">
      <c r="A15" s="97" t="s">
        <v>20</v>
      </c>
      <c r="B15" s="308">
        <f>A14</f>
        <v>9</v>
      </c>
      <c r="C15" s="308"/>
      <c r="D15" s="98"/>
      <c r="E15" s="98"/>
      <c r="F15" s="99"/>
      <c r="G15" s="100"/>
      <c r="H15" s="100"/>
      <c r="I15" s="100"/>
      <c r="J15" s="100"/>
      <c r="K15" s="100"/>
      <c r="L15" s="100"/>
      <c r="M15" s="100"/>
      <c r="N15" s="101"/>
      <c r="O15" s="102">
        <f>SUM(O6:O14)</f>
        <v>5</v>
      </c>
      <c r="P15" s="102"/>
      <c r="Q15" s="103"/>
      <c r="R15" s="104"/>
      <c r="S15" s="104"/>
      <c r="T15" s="104"/>
      <c r="U15" s="104">
        <v>7</v>
      </c>
      <c r="V15" s="104"/>
      <c r="W15" s="104"/>
    </row>
    <row r="16" spans="1:23" s="94" customFormat="1" ht="46.5" customHeight="1" x14ac:dyDescent="0.25">
      <c r="A16" s="105"/>
      <c r="C16" s="105"/>
      <c r="D16" s="105"/>
      <c r="E16" s="105"/>
      <c r="F16" s="92"/>
      <c r="G16" s="92"/>
      <c r="H16" s="92"/>
      <c r="I16" s="92"/>
      <c r="J16" s="92"/>
      <c r="K16" s="92"/>
      <c r="L16" s="92"/>
      <c r="M16" s="92"/>
      <c r="N16" s="106"/>
      <c r="O16" s="106"/>
      <c r="P16" s="106"/>
      <c r="Q16" s="106"/>
      <c r="R16" s="107"/>
    </row>
    <row r="17" spans="1:13" ht="52.5" customHeight="1" x14ac:dyDescent="0.25">
      <c r="A17" s="236"/>
      <c r="B17" s="236"/>
      <c r="C17" s="236"/>
      <c r="D17" s="236"/>
      <c r="E17" s="108"/>
      <c r="F17" s="109"/>
      <c r="G17" s="109"/>
      <c r="H17" s="109"/>
      <c r="I17" s="109"/>
      <c r="J17" s="109"/>
      <c r="K17" s="109"/>
      <c r="L17" s="109"/>
      <c r="M17" s="109"/>
    </row>
    <row r="18" spans="1:13" ht="20.25" x14ac:dyDescent="0.25">
      <c r="A18" s="11"/>
      <c r="B18" s="13"/>
      <c r="C18" s="14"/>
      <c r="D18" s="110"/>
      <c r="E18" s="108"/>
      <c r="F18" s="109"/>
      <c r="G18" s="109"/>
      <c r="H18" s="109"/>
      <c r="I18" s="109"/>
      <c r="J18" s="109"/>
      <c r="K18" s="109"/>
      <c r="L18" s="109"/>
      <c r="M18" s="109"/>
    </row>
    <row r="19" spans="1:13" ht="34.5" customHeight="1" x14ac:dyDescent="0.25">
      <c r="A19" s="11"/>
      <c r="B19" s="13"/>
      <c r="C19" s="14"/>
      <c r="D19" s="110"/>
      <c r="E19" s="108"/>
      <c r="F19" s="109"/>
      <c r="G19" s="109"/>
      <c r="H19" s="109"/>
      <c r="I19" s="109"/>
      <c r="J19" s="109"/>
      <c r="K19" s="109"/>
      <c r="L19" s="109"/>
      <c r="M19" s="109"/>
    </row>
    <row r="20" spans="1:13" x14ac:dyDescent="0.25">
      <c r="A20" s="110"/>
      <c r="B20" s="111"/>
      <c r="C20" s="110"/>
      <c r="D20" s="110"/>
      <c r="E20" s="108"/>
      <c r="F20" s="109"/>
      <c r="G20" s="109"/>
      <c r="H20" s="109"/>
      <c r="I20" s="109"/>
      <c r="J20" s="109"/>
      <c r="K20" s="109"/>
      <c r="L20" s="109"/>
      <c r="M20" s="109"/>
    </row>
    <row r="21" spans="1:13" x14ac:dyDescent="0.25">
      <c r="A21" s="110"/>
      <c r="B21" s="111"/>
      <c r="C21" s="110"/>
      <c r="D21" s="110"/>
      <c r="E21" s="108"/>
      <c r="F21" s="109"/>
      <c r="G21" s="109"/>
      <c r="H21" s="109"/>
      <c r="I21" s="109"/>
      <c r="J21" s="109"/>
      <c r="K21" s="109"/>
      <c r="L21" s="109"/>
      <c r="M21" s="109"/>
    </row>
    <row r="22" spans="1:13" x14ac:dyDescent="0.25">
      <c r="A22" s="110"/>
      <c r="B22" s="111"/>
      <c r="C22" s="110"/>
      <c r="D22" s="110"/>
      <c r="E22" s="108"/>
      <c r="F22" s="109"/>
      <c r="G22" s="109"/>
      <c r="H22" s="109"/>
      <c r="I22" s="109"/>
      <c r="J22" s="109"/>
      <c r="K22" s="109"/>
      <c r="L22" s="109"/>
      <c r="M22" s="109"/>
    </row>
    <row r="23" spans="1:13" x14ac:dyDescent="0.25">
      <c r="B23" s="74"/>
      <c r="C23" s="108"/>
      <c r="D23" s="108"/>
      <c r="E23" s="108"/>
      <c r="F23" s="109"/>
      <c r="G23" s="109"/>
      <c r="H23" s="109"/>
      <c r="I23" s="109"/>
      <c r="J23" s="109"/>
      <c r="K23" s="109"/>
      <c r="L23" s="109"/>
      <c r="M23" s="109"/>
    </row>
    <row r="24" spans="1:13" x14ac:dyDescent="0.25">
      <c r="B24" s="74"/>
      <c r="C24" s="108"/>
      <c r="D24" s="108"/>
      <c r="E24" s="108"/>
      <c r="F24" s="109"/>
      <c r="G24" s="109"/>
      <c r="H24" s="109"/>
      <c r="I24" s="109"/>
      <c r="J24" s="109"/>
      <c r="K24" s="109"/>
      <c r="L24" s="109"/>
      <c r="M24" s="109"/>
    </row>
    <row r="25" spans="1:13" x14ac:dyDescent="0.25">
      <c r="B25" s="74"/>
      <c r="C25" s="108"/>
      <c r="D25" s="108"/>
      <c r="E25" s="108"/>
      <c r="F25" s="109"/>
      <c r="G25" s="109"/>
      <c r="H25" s="109"/>
      <c r="I25" s="109"/>
      <c r="J25" s="109"/>
      <c r="K25" s="109"/>
      <c r="L25" s="109"/>
      <c r="M25" s="109"/>
    </row>
    <row r="26" spans="1:13" x14ac:dyDescent="0.25">
      <c r="B26" s="74"/>
      <c r="C26" s="108"/>
      <c r="D26" s="108"/>
      <c r="E26" s="108"/>
      <c r="F26" s="109"/>
      <c r="G26" s="109"/>
      <c r="H26" s="109"/>
      <c r="I26" s="109"/>
      <c r="J26" s="109"/>
      <c r="K26" s="109"/>
      <c r="L26" s="109"/>
      <c r="M26" s="109"/>
    </row>
    <row r="27" spans="1:13" x14ac:dyDescent="0.25">
      <c r="B27" s="74"/>
      <c r="C27" s="108"/>
      <c r="D27" s="108"/>
      <c r="E27" s="108"/>
      <c r="F27" s="109"/>
      <c r="G27" s="109"/>
      <c r="H27" s="109"/>
      <c r="I27" s="109"/>
      <c r="J27" s="109"/>
      <c r="K27" s="109"/>
      <c r="L27" s="109"/>
      <c r="M27" s="109"/>
    </row>
    <row r="28" spans="1:13" x14ac:dyDescent="0.25">
      <c r="B28" s="74"/>
      <c r="C28" s="108"/>
      <c r="D28" s="108"/>
      <c r="E28" s="108"/>
      <c r="F28" s="109"/>
      <c r="G28" s="109"/>
      <c r="H28" s="109"/>
      <c r="I28" s="109"/>
      <c r="J28" s="109"/>
      <c r="K28" s="109"/>
      <c r="L28" s="109"/>
      <c r="M28" s="109"/>
    </row>
    <row r="29" spans="1:13" x14ac:dyDescent="0.25">
      <c r="B29" s="74"/>
      <c r="C29" s="108"/>
      <c r="D29" s="108"/>
      <c r="E29" s="108"/>
      <c r="F29" s="109"/>
      <c r="G29" s="109"/>
      <c r="H29" s="109"/>
      <c r="I29" s="109"/>
      <c r="J29" s="109"/>
      <c r="K29" s="109"/>
      <c r="L29" s="109"/>
      <c r="M29" s="109"/>
    </row>
    <row r="30" spans="1:13" x14ac:dyDescent="0.25">
      <c r="B30" s="74"/>
      <c r="C30" s="108"/>
      <c r="D30" s="108"/>
      <c r="E30" s="108"/>
      <c r="F30" s="109"/>
      <c r="G30" s="109"/>
      <c r="H30" s="109"/>
      <c r="I30" s="109"/>
      <c r="J30" s="109"/>
      <c r="K30" s="109"/>
      <c r="L30" s="109"/>
      <c r="M30" s="109"/>
    </row>
    <row r="31" spans="1:13" x14ac:dyDescent="0.25">
      <c r="B31" s="74"/>
      <c r="C31" s="108"/>
      <c r="D31" s="108"/>
      <c r="E31" s="108"/>
      <c r="F31" s="109"/>
      <c r="G31" s="109"/>
      <c r="H31" s="109"/>
      <c r="I31" s="109"/>
      <c r="J31" s="109"/>
      <c r="K31" s="109"/>
      <c r="L31" s="109"/>
      <c r="M31" s="109"/>
    </row>
    <row r="32" spans="1:13" x14ac:dyDescent="0.25">
      <c r="B32" s="74"/>
      <c r="C32" s="108"/>
      <c r="D32" s="108"/>
      <c r="E32" s="108"/>
      <c r="F32" s="109"/>
      <c r="G32" s="109"/>
      <c r="H32" s="109"/>
      <c r="I32" s="109"/>
      <c r="J32" s="109"/>
      <c r="K32" s="109"/>
      <c r="L32" s="109"/>
      <c r="M32" s="109"/>
    </row>
    <row r="33" spans="2:13" x14ac:dyDescent="0.25">
      <c r="B33" s="74"/>
      <c r="C33" s="108"/>
      <c r="D33" s="108"/>
      <c r="E33" s="108"/>
      <c r="F33" s="109"/>
      <c r="G33" s="109"/>
      <c r="H33" s="109"/>
      <c r="I33" s="109"/>
      <c r="J33" s="109"/>
      <c r="K33" s="109"/>
      <c r="L33" s="109"/>
      <c r="M33" s="109"/>
    </row>
    <row r="34" spans="2:13" x14ac:dyDescent="0.25">
      <c r="B34" s="74"/>
      <c r="C34" s="108"/>
      <c r="D34" s="108"/>
      <c r="E34" s="108"/>
      <c r="F34" s="109"/>
      <c r="G34" s="109"/>
      <c r="H34" s="109"/>
      <c r="I34" s="109"/>
      <c r="J34" s="109"/>
      <c r="K34" s="109"/>
      <c r="L34" s="109"/>
      <c r="M34" s="109"/>
    </row>
    <row r="35" spans="2:13" x14ac:dyDescent="0.25">
      <c r="B35" s="74"/>
      <c r="C35" s="108"/>
      <c r="D35" s="108"/>
      <c r="E35" s="108"/>
      <c r="F35" s="109"/>
      <c r="G35" s="109"/>
      <c r="H35" s="109"/>
      <c r="I35" s="109"/>
      <c r="J35" s="109"/>
      <c r="K35" s="109"/>
      <c r="L35" s="109"/>
      <c r="M35" s="109"/>
    </row>
    <row r="36" spans="2:13" x14ac:dyDescent="0.25">
      <c r="B36" s="74"/>
      <c r="C36" s="108"/>
      <c r="D36" s="108"/>
      <c r="E36" s="108"/>
      <c r="F36" s="109"/>
      <c r="G36" s="109"/>
      <c r="H36" s="109"/>
      <c r="I36" s="109"/>
      <c r="J36" s="109"/>
      <c r="K36" s="109"/>
      <c r="L36" s="109"/>
      <c r="M36" s="109"/>
    </row>
    <row r="37" spans="2:13" x14ac:dyDescent="0.25">
      <c r="B37" s="74"/>
      <c r="C37" s="108"/>
      <c r="D37" s="108"/>
      <c r="E37" s="108"/>
      <c r="F37" s="109"/>
      <c r="G37" s="109"/>
      <c r="H37" s="109"/>
      <c r="I37" s="109"/>
      <c r="J37" s="109"/>
      <c r="K37" s="109"/>
      <c r="L37" s="109"/>
      <c r="M37" s="109"/>
    </row>
    <row r="38" spans="2:13" x14ac:dyDescent="0.25">
      <c r="B38" s="74"/>
      <c r="C38" s="108"/>
      <c r="D38" s="108"/>
      <c r="E38" s="108"/>
      <c r="F38" s="109"/>
      <c r="G38" s="109"/>
      <c r="H38" s="109"/>
      <c r="I38" s="109"/>
      <c r="J38" s="109"/>
      <c r="K38" s="109"/>
      <c r="L38" s="109"/>
      <c r="M38" s="109"/>
    </row>
    <row r="39" spans="2:13" x14ac:dyDescent="0.25">
      <c r="B39" s="74"/>
      <c r="C39" s="108"/>
      <c r="D39" s="108"/>
      <c r="E39" s="108"/>
      <c r="F39" s="109"/>
      <c r="G39" s="109"/>
      <c r="H39" s="109"/>
      <c r="I39" s="109"/>
      <c r="J39" s="109"/>
      <c r="K39" s="109"/>
      <c r="L39" s="109"/>
      <c r="M39" s="109"/>
    </row>
    <row r="40" spans="2:13" ht="160.5" customHeight="1" x14ac:dyDescent="0.25">
      <c r="B40" s="74"/>
      <c r="C40" s="108"/>
      <c r="D40" s="108"/>
      <c r="E40" s="108"/>
      <c r="F40" s="109"/>
      <c r="G40" s="109"/>
      <c r="H40" s="109"/>
      <c r="I40" s="109"/>
      <c r="J40" s="109"/>
      <c r="K40" s="109"/>
      <c r="L40" s="109"/>
      <c r="M40" s="109"/>
    </row>
    <row r="41" spans="2:13" x14ac:dyDescent="0.25">
      <c r="B41" s="74"/>
      <c r="C41" s="108"/>
      <c r="D41" s="108"/>
      <c r="E41" s="108"/>
      <c r="F41" s="109"/>
      <c r="G41" s="109"/>
      <c r="H41" s="109"/>
      <c r="I41" s="109"/>
      <c r="J41" s="109"/>
      <c r="K41" s="109"/>
      <c r="L41" s="109"/>
      <c r="M41" s="109"/>
    </row>
    <row r="42" spans="2:13" ht="30.75" customHeight="1" x14ac:dyDescent="0.25">
      <c r="B42" s="74"/>
      <c r="C42" s="108"/>
      <c r="D42" s="108"/>
      <c r="E42" s="108"/>
      <c r="F42" s="109"/>
      <c r="G42" s="109"/>
      <c r="H42" s="109"/>
      <c r="I42" s="109"/>
      <c r="J42" s="109"/>
      <c r="K42" s="109"/>
      <c r="L42" s="109"/>
      <c r="M42" s="109"/>
    </row>
    <row r="43" spans="2:13" x14ac:dyDescent="0.25">
      <c r="B43" s="74"/>
      <c r="C43" s="108"/>
      <c r="D43" s="108"/>
      <c r="E43" s="108"/>
      <c r="F43" s="109"/>
      <c r="G43" s="109"/>
      <c r="H43" s="109"/>
      <c r="I43" s="109"/>
      <c r="J43" s="109"/>
      <c r="K43" s="109"/>
      <c r="L43" s="109"/>
      <c r="M43" s="109"/>
    </row>
    <row r="44" spans="2:13" x14ac:dyDescent="0.25">
      <c r="B44" s="74"/>
      <c r="C44" s="108"/>
      <c r="D44" s="108"/>
      <c r="E44" s="108"/>
      <c r="F44" s="109"/>
      <c r="G44" s="109"/>
      <c r="H44" s="109"/>
      <c r="I44" s="109"/>
      <c r="J44" s="109"/>
      <c r="K44" s="109"/>
      <c r="L44" s="109"/>
      <c r="M44" s="109"/>
    </row>
    <row r="45" spans="2:13" x14ac:dyDescent="0.25">
      <c r="B45" s="74"/>
      <c r="C45" s="108"/>
      <c r="D45" s="108"/>
      <c r="E45" s="108"/>
      <c r="F45" s="109"/>
      <c r="G45" s="109"/>
      <c r="H45" s="109"/>
      <c r="I45" s="109"/>
      <c r="J45" s="109"/>
      <c r="K45" s="109"/>
      <c r="L45" s="109"/>
      <c r="M45" s="109"/>
    </row>
    <row r="46" spans="2:13" x14ac:dyDescent="0.25">
      <c r="B46" s="74"/>
      <c r="C46" s="108"/>
      <c r="D46" s="108"/>
      <c r="E46" s="108"/>
      <c r="F46" s="109"/>
      <c r="G46" s="109"/>
      <c r="H46" s="109"/>
      <c r="I46" s="109"/>
      <c r="J46" s="109"/>
      <c r="K46" s="109"/>
      <c r="L46" s="109"/>
      <c r="M46" s="109"/>
    </row>
    <row r="47" spans="2:13" x14ac:dyDescent="0.25">
      <c r="B47" s="74"/>
      <c r="C47" s="108"/>
      <c r="D47" s="108"/>
      <c r="E47" s="108"/>
      <c r="F47" s="109"/>
      <c r="G47" s="109"/>
      <c r="H47" s="109"/>
      <c r="I47" s="109"/>
      <c r="J47" s="109"/>
      <c r="K47" s="109"/>
      <c r="L47" s="109"/>
      <c r="M47" s="109"/>
    </row>
    <row r="80" ht="43.15" customHeight="1" x14ac:dyDescent="0.25"/>
    <row r="81" ht="43.15" customHeight="1" x14ac:dyDescent="0.25"/>
  </sheetData>
  <mergeCells count="33"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W3:W4"/>
    <mergeCell ref="B5:C5"/>
    <mergeCell ref="K3:L4"/>
    <mergeCell ref="M3:M4"/>
    <mergeCell ref="N3:N4"/>
    <mergeCell ref="O3:O4"/>
    <mergeCell ref="P3:Q3"/>
    <mergeCell ref="R3:R4"/>
    <mergeCell ref="K11:L11"/>
    <mergeCell ref="S3:S4"/>
    <mergeCell ref="T3:T4"/>
    <mergeCell ref="U3:U4"/>
    <mergeCell ref="V3:V4"/>
    <mergeCell ref="K6:L6"/>
    <mergeCell ref="K7:L7"/>
    <mergeCell ref="K8:L8"/>
    <mergeCell ref="K9:L9"/>
    <mergeCell ref="K10:L10"/>
    <mergeCell ref="K12:L12"/>
    <mergeCell ref="K13:L13"/>
    <mergeCell ref="K14:L14"/>
    <mergeCell ref="B15:C15"/>
    <mergeCell ref="A17:D17"/>
  </mergeCells>
  <pageMargins left="0.19685039370078741" right="0" top="0" bottom="0.35433070866141736" header="0.31496062992125984" footer="0.31496062992125984"/>
  <pageSetup paperSize="8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4" sqref="N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 Гаджиево</vt:lpstr>
      <vt:lpstr>Полярный</vt:lpstr>
      <vt:lpstr>Снежногорск </vt:lpstr>
      <vt:lpstr>Оленья Губа </vt:lpstr>
      <vt:lpstr>Лист1</vt:lpstr>
      <vt:lpstr>'Оленья Губа '!Заголовки_для_печати</vt:lpstr>
      <vt:lpstr>'Снежногорск '!Заголовки_для_печати</vt:lpstr>
      <vt:lpstr>' Гаджиево'!Область_печати</vt:lpstr>
      <vt:lpstr>'Оленья Губа '!Область_печати</vt:lpstr>
      <vt:lpstr>Полярный!Область_печати</vt:lpstr>
      <vt:lpstr>'Снежногорск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2023-02-10T07:13:31Z</dcterms:modified>
</cp:coreProperties>
</file>